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hi THPTQG\Thi THPTQG19\"/>
    </mc:Choice>
  </mc:AlternateContent>
  <bookViews>
    <workbookView xWindow="0" yWindow="0" windowWidth="28800" windowHeight="12435"/>
  </bookViews>
  <sheets>
    <sheet name="Lịch xe" sheetId="1" r:id="rId1"/>
    <sheet name="Họp riêng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" i="1" l="1"/>
  <c r="I15" i="3" l="1"/>
  <c r="H15" i="3"/>
  <c r="G15" i="3"/>
  <c r="F15" i="3"/>
  <c r="J14" i="3"/>
  <c r="J13" i="3"/>
  <c r="J12" i="3"/>
  <c r="J11" i="3"/>
  <c r="J10" i="3"/>
  <c r="J9" i="3"/>
  <c r="J8" i="3"/>
  <c r="J7" i="3"/>
  <c r="J6" i="3"/>
  <c r="J5" i="3"/>
  <c r="J15" i="3" l="1"/>
  <c r="M16" i="1"/>
  <c r="L16" i="1"/>
  <c r="K16" i="1"/>
  <c r="J16" i="1"/>
  <c r="N15" i="1"/>
  <c r="N14" i="1"/>
  <c r="N13" i="1"/>
  <c r="N12" i="1"/>
  <c r="N11" i="1"/>
  <c r="N10" i="1"/>
  <c r="N9" i="1"/>
  <c r="N8" i="1"/>
  <c r="N7" i="1"/>
  <c r="N6" i="1"/>
</calcChain>
</file>

<file path=xl/sharedStrings.xml><?xml version="1.0" encoding="utf-8"?>
<sst xmlns="http://schemas.openxmlformats.org/spreadsheetml/2006/main" count="144" uniqueCount="72">
  <si>
    <t>TT</t>
  </si>
  <si>
    <t>Tên đoàn coi thi</t>
  </si>
  <si>
    <t>Đoàn số 1</t>
  </si>
  <si>
    <t>Đoàn số 2</t>
  </si>
  <si>
    <t>Đoàn số 3</t>
  </si>
  <si>
    <t>Đoàn số 4</t>
  </si>
  <si>
    <t>Đoàn số 5</t>
  </si>
  <si>
    <t>Đoàn số 6</t>
  </si>
  <si>
    <t>Đoàn số 7</t>
  </si>
  <si>
    <t>Phó Trưởng đoàn</t>
  </si>
  <si>
    <t>Giám sát</t>
  </si>
  <si>
    <t>Địa chỉ nơi thi</t>
  </si>
  <si>
    <t>Đoàn số 8</t>
  </si>
  <si>
    <t>Đoàn số 9</t>
  </si>
  <si>
    <t>Phạm Văn Tỉnh</t>
  </si>
  <si>
    <t>Nguyễn Văn Hợp</t>
  </si>
  <si>
    <t>Lê Khánh Toàn</t>
  </si>
  <si>
    <t>Đặng Văn Hà</t>
  </si>
  <si>
    <t>Ghi chú</t>
  </si>
  <si>
    <t>CBCT tự túc phương tiện đi lại</t>
  </si>
  <si>
    <t>06h45'</t>
  </si>
  <si>
    <t>06h00'</t>
  </si>
  <si>
    <t>Ghi chú:</t>
  </si>
  <si>
    <t>Ngày 24/6</t>
  </si>
  <si>
    <t>Trong ngày thi, từ 24 - 27/6: phòng HCTH bố trí 02 xe dự phòng phục vụ Ban chỉ đạo thi.</t>
  </si>
  <si>
    <t>Cán bộ làm nhiệm vụ thanh tra thi chủ động phương tiện đi lại theo kế hoạch của Sở GD&amp;ĐT Hà Nội.</t>
  </si>
  <si>
    <t>Phó trưởng điểm thi</t>
  </si>
  <si>
    <t>Thư ký</t>
  </si>
  <si>
    <t>Cán bộ CT</t>
  </si>
  <si>
    <t>Tổng cộng</t>
  </si>
  <si>
    <t>Lê Đình Hải</t>
  </si>
  <si>
    <t>Lê Xuân Trường</t>
  </si>
  <si>
    <t>Nguyễn Sỹ Hà</t>
  </si>
  <si>
    <t>Đoàn số 10</t>
  </si>
  <si>
    <t>Lê Ngọc Hoàn</t>
  </si>
  <si>
    <t>Lý Tuấn Trường</t>
  </si>
  <si>
    <t>Trần Ngọc Hải</t>
  </si>
  <si>
    <t>KẾ HOẠCH XE ĐƯA ĐÓN CBCT  KỲ THI THPT 2019</t>
  </si>
  <si>
    <t>Từ ngày 25 - 27/6</t>
  </si>
  <si>
    <t>Giờ đi</t>
  </si>
  <si>
    <t>Giờ đến</t>
  </si>
  <si>
    <t>Giờ đi: xuất phát tại cổng chính Trường ĐHLN.</t>
  </si>
  <si>
    <t>07h15'</t>
  </si>
  <si>
    <t>Phòng họp riêng tại G1</t>
  </si>
  <si>
    <t>102 G1</t>
  </si>
  <si>
    <t>103 G1</t>
  </si>
  <si>
    <t>104 G1</t>
  </si>
  <si>
    <t>105 G1</t>
  </si>
  <si>
    <t>202 G1</t>
  </si>
  <si>
    <t>203 G1</t>
  </si>
  <si>
    <t>204 G1</t>
  </si>
  <si>
    <t>205 G1</t>
  </si>
  <si>
    <t>206 G1</t>
  </si>
  <si>
    <t>302 G1</t>
  </si>
  <si>
    <t>Hà Nội, ngày 17 tháng 6 năm 2019</t>
  </si>
  <si>
    <t>ĐỊA ĐIỂM CÁC ĐOÀN COI THI HỌP RIÊNG  TẠI NHÀ G1</t>
  </si>
  <si>
    <t xml:space="preserve"> huyện Thạch Thất</t>
  </si>
  <si>
    <t xml:space="preserve"> huyện Quốc Oai</t>
  </si>
  <si>
    <t xml:space="preserve"> huyện Chương Mỹ</t>
  </si>
  <si>
    <t>THPT Hai Bà Trưng-Thạch Thất</t>
  </si>
  <si>
    <t>THPT Thạch Thất</t>
  </si>
  <si>
    <t>THPT Phan Huy Chú-Thạch Thất</t>
  </si>
  <si>
    <t>THCS Bình Yên huyện Thạch Thất</t>
  </si>
  <si>
    <t>THPT Phan Huy Chú-Quốc Oai</t>
  </si>
  <si>
    <t>THPT Chương Mỹ A</t>
  </si>
  <si>
    <t>THPT Chúc Động</t>
  </si>
  <si>
    <t>THPT Chương Mỹ B</t>
  </si>
  <si>
    <t>THCS Bê Tông huyện Chương Mỹ</t>
  </si>
  <si>
    <t>THPT Xuân Mai</t>
  </si>
  <si>
    <t>Phó Trưởng ban chỉ đạo thi THPT Hà Nội: Bùi Thế Đối - Phó Hiệu trưởng</t>
  </si>
  <si>
    <t>Hà Nội, ngày 18 tháng 6 năm 2019</t>
  </si>
  <si>
    <t>05h00'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</si>
</sst>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.VnTime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5" fillId="0" borderId="5" xfId="1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A4" workbookViewId="0">
      <selection activeCell="N17" sqref="N17"/>
    </sheetView>
  </sheetViews>
  <sheetFormatPr defaultRowHeight="16.5" x14ac:dyDescent="0.2"/>
  <cols>
    <col min="1" max="1" width="3.625" style="2" bestFit="1" customWidth="1"/>
    <col min="2" max="2" width="11.125" style="2" customWidth="1"/>
    <col min="3" max="3" width="28.625" style="2" customWidth="1"/>
    <col min="4" max="4" width="15.75" style="2" customWidth="1"/>
    <col min="5" max="5" width="9.125" style="2" customWidth="1"/>
    <col min="6" max="6" width="14.375" style="2" customWidth="1"/>
    <col min="7" max="7" width="8.875" style="2" customWidth="1"/>
    <col min="8" max="8" width="14.375" style="2" customWidth="1"/>
    <col min="9" max="9" width="16.625" style="2" customWidth="1"/>
    <col min="10" max="10" width="20.125" style="2" hidden="1" customWidth="1"/>
    <col min="11" max="11" width="0" style="2" hidden="1" customWidth="1"/>
    <col min="12" max="12" width="9.5" style="2" hidden="1" customWidth="1"/>
    <col min="13" max="13" width="10.75" style="2" bestFit="1" customWidth="1"/>
    <col min="14" max="14" width="7.375" style="2" customWidth="1"/>
    <col min="15" max="16384" width="9" style="2"/>
  </cols>
  <sheetData>
    <row r="1" spans="1:14" ht="30.75" customHeight="1" x14ac:dyDescent="0.2">
      <c r="A1" s="23" t="s">
        <v>37</v>
      </c>
      <c r="B1" s="23"/>
      <c r="C1" s="23"/>
      <c r="D1" s="23"/>
      <c r="E1" s="23"/>
      <c r="F1" s="23"/>
      <c r="G1" s="23"/>
      <c r="H1" s="23"/>
      <c r="I1" s="23"/>
    </row>
    <row r="2" spans="1:14" ht="18" customHeight="1" x14ac:dyDescent="0.2">
      <c r="A2" s="23" t="s">
        <v>69</v>
      </c>
      <c r="B2" s="23"/>
      <c r="C2" s="23"/>
      <c r="D2" s="23"/>
      <c r="E2" s="23"/>
      <c r="F2" s="23"/>
      <c r="G2" s="23"/>
      <c r="H2" s="23"/>
      <c r="I2" s="23"/>
    </row>
    <row r="3" spans="1:14" ht="18" customHeight="1" x14ac:dyDescent="0.2">
      <c r="A3" s="1"/>
      <c r="B3" s="1"/>
      <c r="C3" s="1"/>
    </row>
    <row r="4" spans="1:14" ht="16.5" customHeight="1" x14ac:dyDescent="0.2">
      <c r="A4" s="24" t="s">
        <v>0</v>
      </c>
      <c r="B4" s="25" t="s">
        <v>1</v>
      </c>
      <c r="C4" s="24" t="s">
        <v>11</v>
      </c>
      <c r="D4" s="25" t="s">
        <v>9</v>
      </c>
      <c r="E4" s="25" t="s">
        <v>23</v>
      </c>
      <c r="F4" s="25"/>
      <c r="G4" s="25" t="s">
        <v>38</v>
      </c>
      <c r="H4" s="25"/>
      <c r="I4" s="24" t="s">
        <v>18</v>
      </c>
      <c r="N4" s="22" t="s">
        <v>29</v>
      </c>
    </row>
    <row r="5" spans="1:14" x14ac:dyDescent="0.25">
      <c r="A5" s="24"/>
      <c r="B5" s="25"/>
      <c r="C5" s="26"/>
      <c r="D5" s="27"/>
      <c r="E5" s="13" t="s">
        <v>39</v>
      </c>
      <c r="F5" s="13" t="s">
        <v>40</v>
      </c>
      <c r="G5" s="13" t="s">
        <v>39</v>
      </c>
      <c r="H5" s="13" t="s">
        <v>40</v>
      </c>
      <c r="I5" s="24"/>
      <c r="J5" s="11" t="s">
        <v>26</v>
      </c>
      <c r="K5" s="11" t="s">
        <v>27</v>
      </c>
      <c r="L5" s="11" t="s">
        <v>10</v>
      </c>
      <c r="M5" s="19" t="s">
        <v>28</v>
      </c>
      <c r="N5" s="22"/>
    </row>
    <row r="6" spans="1:14" ht="32.25" customHeight="1" x14ac:dyDescent="0.25">
      <c r="A6" s="3">
        <v>1</v>
      </c>
      <c r="B6" s="5" t="s">
        <v>2</v>
      </c>
      <c r="C6" s="17" t="s">
        <v>59</v>
      </c>
      <c r="D6" s="6" t="s">
        <v>16</v>
      </c>
      <c r="E6" s="7" t="s">
        <v>20</v>
      </c>
      <c r="F6" s="7" t="s">
        <v>42</v>
      </c>
      <c r="G6" s="7" t="s">
        <v>71</v>
      </c>
      <c r="H6" s="7" t="s">
        <v>21</v>
      </c>
      <c r="I6" s="8"/>
      <c r="J6" s="12">
        <v>1</v>
      </c>
      <c r="K6" s="12">
        <v>1</v>
      </c>
      <c r="L6" s="12">
        <v>2</v>
      </c>
      <c r="M6" s="21">
        <v>29</v>
      </c>
      <c r="N6" s="12">
        <f>SUM(J6:M6)</f>
        <v>33</v>
      </c>
    </row>
    <row r="7" spans="1:14" ht="32.25" customHeight="1" x14ac:dyDescent="0.25">
      <c r="A7" s="3">
        <v>2</v>
      </c>
      <c r="B7" s="5" t="s">
        <v>3</v>
      </c>
      <c r="C7" s="17" t="s">
        <v>60</v>
      </c>
      <c r="D7" s="6" t="s">
        <v>30</v>
      </c>
      <c r="E7" s="7" t="s">
        <v>20</v>
      </c>
      <c r="F7" s="7" t="s">
        <v>42</v>
      </c>
      <c r="G7" s="7" t="s">
        <v>71</v>
      </c>
      <c r="H7" s="7" t="s">
        <v>21</v>
      </c>
      <c r="I7" s="8"/>
      <c r="J7" s="12">
        <v>1</v>
      </c>
      <c r="K7" s="12">
        <v>1</v>
      </c>
      <c r="L7" s="12">
        <v>2</v>
      </c>
      <c r="M7" s="21">
        <v>28</v>
      </c>
      <c r="N7" s="12">
        <f t="shared" ref="N7:N15" si="0">SUM(J7:M7)</f>
        <v>32</v>
      </c>
    </row>
    <row r="8" spans="1:14" ht="32.25" customHeight="1" x14ac:dyDescent="0.25">
      <c r="A8" s="4">
        <v>3</v>
      </c>
      <c r="B8" s="5" t="s">
        <v>4</v>
      </c>
      <c r="C8" s="17" t="s">
        <v>61</v>
      </c>
      <c r="D8" s="6" t="s">
        <v>31</v>
      </c>
      <c r="E8" s="7" t="s">
        <v>20</v>
      </c>
      <c r="F8" s="7" t="s">
        <v>42</v>
      </c>
      <c r="G8" s="7" t="s">
        <v>71</v>
      </c>
      <c r="H8" s="7" t="s">
        <v>21</v>
      </c>
      <c r="I8" s="8"/>
      <c r="J8" s="12">
        <v>1</v>
      </c>
      <c r="K8" s="12">
        <v>1</v>
      </c>
      <c r="L8" s="12">
        <v>2</v>
      </c>
      <c r="M8" s="21">
        <v>22</v>
      </c>
      <c r="N8" s="12">
        <f t="shared" si="0"/>
        <v>26</v>
      </c>
    </row>
    <row r="9" spans="1:14" ht="32.25" customHeight="1" x14ac:dyDescent="0.25">
      <c r="A9" s="4">
        <v>4</v>
      </c>
      <c r="B9" s="5" t="s">
        <v>5</v>
      </c>
      <c r="C9" s="17" t="s">
        <v>62</v>
      </c>
      <c r="D9" s="6" t="s">
        <v>32</v>
      </c>
      <c r="E9" s="7" t="s">
        <v>20</v>
      </c>
      <c r="F9" s="7" t="s">
        <v>42</v>
      </c>
      <c r="G9" s="7" t="s">
        <v>71</v>
      </c>
      <c r="H9" s="7" t="s">
        <v>21</v>
      </c>
      <c r="I9" s="8"/>
      <c r="J9" s="12">
        <v>1</v>
      </c>
      <c r="K9" s="12">
        <v>1</v>
      </c>
      <c r="L9" s="12">
        <v>2</v>
      </c>
      <c r="M9" s="21">
        <v>20</v>
      </c>
      <c r="N9" s="12">
        <f t="shared" si="0"/>
        <v>24</v>
      </c>
    </row>
    <row r="10" spans="1:14" ht="32.25" customHeight="1" x14ac:dyDescent="0.25">
      <c r="A10" s="4">
        <v>5</v>
      </c>
      <c r="B10" s="5" t="s">
        <v>6</v>
      </c>
      <c r="C10" s="17" t="s">
        <v>63</v>
      </c>
      <c r="D10" s="14" t="s">
        <v>15</v>
      </c>
      <c r="E10" s="7" t="s">
        <v>20</v>
      </c>
      <c r="F10" s="7" t="s">
        <v>42</v>
      </c>
      <c r="G10" s="7" t="s">
        <v>71</v>
      </c>
      <c r="H10" s="7" t="s">
        <v>21</v>
      </c>
      <c r="I10" s="8"/>
      <c r="J10" s="12">
        <v>1</v>
      </c>
      <c r="K10" s="12">
        <v>1</v>
      </c>
      <c r="L10" s="12">
        <v>3</v>
      </c>
      <c r="M10" s="21">
        <v>29</v>
      </c>
      <c r="N10" s="12">
        <f t="shared" si="0"/>
        <v>34</v>
      </c>
    </row>
    <row r="11" spans="1:14" ht="32.25" customHeight="1" x14ac:dyDescent="0.25">
      <c r="A11" s="4">
        <v>6</v>
      </c>
      <c r="B11" s="5" t="s">
        <v>7</v>
      </c>
      <c r="C11" s="17" t="s">
        <v>64</v>
      </c>
      <c r="D11" s="6" t="s">
        <v>34</v>
      </c>
      <c r="E11" s="7" t="s">
        <v>20</v>
      </c>
      <c r="F11" s="7" t="s">
        <v>42</v>
      </c>
      <c r="G11" s="7" t="s">
        <v>71</v>
      </c>
      <c r="H11" s="7" t="s">
        <v>21</v>
      </c>
      <c r="I11" s="15"/>
      <c r="J11" s="12">
        <v>1</v>
      </c>
      <c r="K11" s="12">
        <v>1</v>
      </c>
      <c r="L11" s="12">
        <v>2</v>
      </c>
      <c r="M11" s="21">
        <v>25</v>
      </c>
      <c r="N11" s="12">
        <f t="shared" si="0"/>
        <v>29</v>
      </c>
    </row>
    <row r="12" spans="1:14" ht="32.25" customHeight="1" x14ac:dyDescent="0.25">
      <c r="A12" s="4">
        <v>7</v>
      </c>
      <c r="B12" s="5" t="s">
        <v>8</v>
      </c>
      <c r="C12" s="17" t="s">
        <v>65</v>
      </c>
      <c r="D12" s="6" t="s">
        <v>14</v>
      </c>
      <c r="E12" s="7" t="s">
        <v>20</v>
      </c>
      <c r="F12" s="7" t="s">
        <v>42</v>
      </c>
      <c r="G12" s="7" t="s">
        <v>71</v>
      </c>
      <c r="H12" s="7" t="s">
        <v>21</v>
      </c>
      <c r="I12" s="15"/>
      <c r="J12" s="12">
        <v>1</v>
      </c>
      <c r="K12" s="12">
        <v>1</v>
      </c>
      <c r="L12" s="12">
        <v>2</v>
      </c>
      <c r="M12" s="21">
        <v>29</v>
      </c>
      <c r="N12" s="12">
        <f t="shared" si="0"/>
        <v>33</v>
      </c>
    </row>
    <row r="13" spans="1:14" ht="32.25" customHeight="1" x14ac:dyDescent="0.25">
      <c r="A13" s="4">
        <v>8</v>
      </c>
      <c r="B13" s="5" t="s">
        <v>12</v>
      </c>
      <c r="C13" s="17" t="s">
        <v>66</v>
      </c>
      <c r="D13" s="6" t="s">
        <v>35</v>
      </c>
      <c r="E13" s="7" t="s">
        <v>20</v>
      </c>
      <c r="F13" s="7" t="s">
        <v>42</v>
      </c>
      <c r="G13" s="7" t="s">
        <v>71</v>
      </c>
      <c r="H13" s="7" t="s">
        <v>21</v>
      </c>
      <c r="I13" s="15"/>
      <c r="J13" s="12">
        <v>1</v>
      </c>
      <c r="K13" s="12">
        <v>1</v>
      </c>
      <c r="L13" s="12">
        <v>2</v>
      </c>
      <c r="M13" s="21">
        <v>26</v>
      </c>
      <c r="N13" s="12">
        <f t="shared" si="0"/>
        <v>30</v>
      </c>
    </row>
    <row r="14" spans="1:14" ht="32.25" customHeight="1" x14ac:dyDescent="0.25">
      <c r="A14" s="4">
        <v>9</v>
      </c>
      <c r="B14" s="5" t="s">
        <v>13</v>
      </c>
      <c r="C14" s="17" t="s">
        <v>67</v>
      </c>
      <c r="D14" s="6" t="s">
        <v>17</v>
      </c>
      <c r="E14" s="7"/>
      <c r="F14" s="7" t="s">
        <v>42</v>
      </c>
      <c r="G14" s="7"/>
      <c r="H14" s="7" t="s">
        <v>21</v>
      </c>
      <c r="I14" s="18" t="s">
        <v>19</v>
      </c>
      <c r="J14" s="12">
        <v>1</v>
      </c>
      <c r="K14" s="12">
        <v>1</v>
      </c>
      <c r="L14" s="12">
        <v>2</v>
      </c>
      <c r="M14" s="21">
        <v>23</v>
      </c>
      <c r="N14" s="12">
        <f t="shared" si="0"/>
        <v>27</v>
      </c>
    </row>
    <row r="15" spans="1:14" ht="33" x14ac:dyDescent="0.25">
      <c r="A15" s="4">
        <v>10</v>
      </c>
      <c r="B15" s="5" t="s">
        <v>33</v>
      </c>
      <c r="C15" s="17" t="s">
        <v>68</v>
      </c>
      <c r="D15" s="6" t="s">
        <v>36</v>
      </c>
      <c r="E15" s="7"/>
      <c r="F15" s="7" t="s">
        <v>42</v>
      </c>
      <c r="G15" s="7"/>
      <c r="H15" s="7" t="s">
        <v>21</v>
      </c>
      <c r="I15" s="18" t="s">
        <v>19</v>
      </c>
      <c r="J15" s="12">
        <v>1</v>
      </c>
      <c r="K15" s="12">
        <v>1</v>
      </c>
      <c r="L15" s="12">
        <v>3</v>
      </c>
      <c r="M15" s="21">
        <v>40</v>
      </c>
      <c r="N15" s="12">
        <f t="shared" si="0"/>
        <v>45</v>
      </c>
    </row>
    <row r="16" spans="1:14" ht="17.25" x14ac:dyDescent="0.25">
      <c r="B16" s="9" t="s">
        <v>22</v>
      </c>
      <c r="H16" s="10" t="s">
        <v>70</v>
      </c>
      <c r="J16" s="11">
        <f>SUM(J6:J15)</f>
        <v>10</v>
      </c>
      <c r="K16" s="11">
        <f t="shared" ref="K16:M16" si="1">SUM(K6:K15)</f>
        <v>10</v>
      </c>
      <c r="L16" s="11">
        <f t="shared" si="1"/>
        <v>22</v>
      </c>
      <c r="M16" s="19">
        <f t="shared" si="1"/>
        <v>271</v>
      </c>
      <c r="N16" s="20">
        <f>SUM(N6:N15)</f>
        <v>313</v>
      </c>
    </row>
    <row r="17" spans="2:2" x14ac:dyDescent="0.2">
      <c r="B17" s="2" t="s">
        <v>41</v>
      </c>
    </row>
    <row r="18" spans="2:2" x14ac:dyDescent="0.2">
      <c r="B18" s="2" t="s">
        <v>25</v>
      </c>
    </row>
    <row r="19" spans="2:2" x14ac:dyDescent="0.2">
      <c r="B19" s="2" t="s">
        <v>24</v>
      </c>
    </row>
  </sheetData>
  <mergeCells count="10">
    <mergeCell ref="N4:N5"/>
    <mergeCell ref="A1:I1"/>
    <mergeCell ref="A4:A5"/>
    <mergeCell ref="B4:B5"/>
    <mergeCell ref="C4:C5"/>
    <mergeCell ref="D4:D5"/>
    <mergeCell ref="I4:I5"/>
    <mergeCell ref="A2:I2"/>
    <mergeCell ref="E4:F4"/>
    <mergeCell ref="G4:H4"/>
  </mergeCells>
  <pageMargins left="0.61" right="0.21" top="0.75" bottom="0.75" header="0.3" footer="0.3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E21" sqref="E21"/>
    </sheetView>
  </sheetViews>
  <sheetFormatPr defaultRowHeight="16.5" x14ac:dyDescent="0.2"/>
  <cols>
    <col min="1" max="1" width="5.5" style="2" customWidth="1"/>
    <col min="2" max="2" width="14.875" style="2" customWidth="1"/>
    <col min="3" max="3" width="23" style="2" customWidth="1"/>
    <col min="4" max="4" width="17.125" style="2" bestFit="1" customWidth="1"/>
    <col min="5" max="5" width="24.375" style="2" customWidth="1"/>
    <col min="6" max="6" width="20.125" style="2" bestFit="1" customWidth="1"/>
    <col min="7" max="7" width="7.375" style="2" bestFit="1" customWidth="1"/>
    <col min="8" max="8" width="9.5" style="2" bestFit="1" customWidth="1"/>
    <col min="9" max="9" width="10.75" style="2" bestFit="1" customWidth="1"/>
    <col min="10" max="10" width="10.625" style="2" bestFit="1" customWidth="1"/>
    <col min="11" max="16384" width="9" style="2"/>
  </cols>
  <sheetData>
    <row r="1" spans="1:10" ht="30.75" customHeight="1" x14ac:dyDescent="0.2">
      <c r="A1" s="23" t="s">
        <v>55</v>
      </c>
      <c r="B1" s="23"/>
      <c r="C1" s="23"/>
      <c r="D1" s="23"/>
      <c r="E1" s="23"/>
    </row>
    <row r="2" spans="1:10" ht="18" customHeight="1" x14ac:dyDescent="0.2">
      <c r="A2" s="1"/>
      <c r="B2" s="1"/>
      <c r="C2" s="1"/>
    </row>
    <row r="3" spans="1:10" ht="16.5" customHeight="1" x14ac:dyDescent="0.2">
      <c r="A3" s="24" t="s">
        <v>0</v>
      </c>
      <c r="B3" s="25" t="s">
        <v>1</v>
      </c>
      <c r="C3" s="24" t="s">
        <v>11</v>
      </c>
      <c r="D3" s="25" t="s">
        <v>9</v>
      </c>
      <c r="E3" s="24" t="s">
        <v>43</v>
      </c>
    </row>
    <row r="4" spans="1:10" x14ac:dyDescent="0.25">
      <c r="A4" s="24"/>
      <c r="B4" s="25"/>
      <c r="C4" s="26"/>
      <c r="D4" s="27"/>
      <c r="E4" s="24"/>
      <c r="F4" s="11" t="s">
        <v>26</v>
      </c>
      <c r="G4" s="11" t="s">
        <v>27</v>
      </c>
      <c r="H4" s="11" t="s">
        <v>10</v>
      </c>
      <c r="I4" s="11" t="s">
        <v>28</v>
      </c>
      <c r="J4" s="11" t="s">
        <v>29</v>
      </c>
    </row>
    <row r="5" spans="1:10" ht="22.5" customHeight="1" x14ac:dyDescent="0.25">
      <c r="A5" s="4">
        <v>1</v>
      </c>
      <c r="B5" s="5" t="s">
        <v>2</v>
      </c>
      <c r="C5" s="6" t="s">
        <v>56</v>
      </c>
      <c r="D5" s="6" t="s">
        <v>16</v>
      </c>
      <c r="E5" s="8" t="s">
        <v>44</v>
      </c>
      <c r="F5" s="12">
        <v>1</v>
      </c>
      <c r="G5" s="12">
        <v>1</v>
      </c>
      <c r="H5" s="12">
        <v>2</v>
      </c>
      <c r="I5" s="12">
        <v>29</v>
      </c>
      <c r="J5" s="12">
        <f>SUM(F5:I5)</f>
        <v>33</v>
      </c>
    </row>
    <row r="6" spans="1:10" ht="22.5" customHeight="1" x14ac:dyDescent="0.25">
      <c r="A6" s="4">
        <v>2</v>
      </c>
      <c r="B6" s="5" t="s">
        <v>3</v>
      </c>
      <c r="C6" s="6" t="s">
        <v>56</v>
      </c>
      <c r="D6" s="6" t="s">
        <v>30</v>
      </c>
      <c r="E6" s="8" t="s">
        <v>45</v>
      </c>
      <c r="F6" s="12">
        <v>1</v>
      </c>
      <c r="G6" s="12">
        <v>1</v>
      </c>
      <c r="H6" s="12">
        <v>2</v>
      </c>
      <c r="I6" s="12">
        <v>28</v>
      </c>
      <c r="J6" s="12">
        <f t="shared" ref="J6:J14" si="0">SUM(F6:I6)</f>
        <v>32</v>
      </c>
    </row>
    <row r="7" spans="1:10" ht="22.5" customHeight="1" x14ac:dyDescent="0.25">
      <c r="A7" s="4">
        <v>3</v>
      </c>
      <c r="B7" s="5" t="s">
        <v>4</v>
      </c>
      <c r="C7" s="6" t="s">
        <v>56</v>
      </c>
      <c r="D7" s="6" t="s">
        <v>31</v>
      </c>
      <c r="E7" s="8" t="s">
        <v>46</v>
      </c>
      <c r="F7" s="12">
        <v>1</v>
      </c>
      <c r="G7" s="12">
        <v>1</v>
      </c>
      <c r="H7" s="12">
        <v>2</v>
      </c>
      <c r="I7" s="12">
        <v>22</v>
      </c>
      <c r="J7" s="12">
        <f t="shared" si="0"/>
        <v>26</v>
      </c>
    </row>
    <row r="8" spans="1:10" ht="22.5" customHeight="1" x14ac:dyDescent="0.25">
      <c r="A8" s="4">
        <v>4</v>
      </c>
      <c r="B8" s="5" t="s">
        <v>5</v>
      </c>
      <c r="C8" s="6" t="s">
        <v>56</v>
      </c>
      <c r="D8" s="6" t="s">
        <v>32</v>
      </c>
      <c r="E8" s="8" t="s">
        <v>47</v>
      </c>
      <c r="F8" s="12">
        <v>1</v>
      </c>
      <c r="G8" s="12">
        <v>1</v>
      </c>
      <c r="H8" s="12">
        <v>2</v>
      </c>
      <c r="I8" s="12">
        <v>20</v>
      </c>
      <c r="J8" s="12">
        <f t="shared" si="0"/>
        <v>24</v>
      </c>
    </row>
    <row r="9" spans="1:10" ht="22.5" customHeight="1" x14ac:dyDescent="0.25">
      <c r="A9" s="4">
        <v>5</v>
      </c>
      <c r="B9" s="5" t="s">
        <v>6</v>
      </c>
      <c r="C9" s="6" t="s">
        <v>57</v>
      </c>
      <c r="D9" s="14" t="s">
        <v>15</v>
      </c>
      <c r="E9" s="8" t="s">
        <v>48</v>
      </c>
      <c r="F9" s="12">
        <v>1</v>
      </c>
      <c r="G9" s="12">
        <v>1</v>
      </c>
      <c r="H9" s="12">
        <v>3</v>
      </c>
      <c r="I9" s="12">
        <v>29</v>
      </c>
      <c r="J9" s="12">
        <f t="shared" si="0"/>
        <v>34</v>
      </c>
    </row>
    <row r="10" spans="1:10" ht="22.5" customHeight="1" x14ac:dyDescent="0.25">
      <c r="A10" s="4">
        <v>6</v>
      </c>
      <c r="B10" s="5" t="s">
        <v>7</v>
      </c>
      <c r="C10" s="6" t="s">
        <v>58</v>
      </c>
      <c r="D10" s="6" t="s">
        <v>34</v>
      </c>
      <c r="E10" s="15" t="s">
        <v>49</v>
      </c>
      <c r="F10" s="12">
        <v>1</v>
      </c>
      <c r="G10" s="12">
        <v>1</v>
      </c>
      <c r="H10" s="12">
        <v>2</v>
      </c>
      <c r="I10" s="12">
        <v>25</v>
      </c>
      <c r="J10" s="12">
        <f t="shared" si="0"/>
        <v>29</v>
      </c>
    </row>
    <row r="11" spans="1:10" ht="22.5" customHeight="1" x14ac:dyDescent="0.25">
      <c r="A11" s="4">
        <v>7</v>
      </c>
      <c r="B11" s="5" t="s">
        <v>8</v>
      </c>
      <c r="C11" s="6" t="s">
        <v>58</v>
      </c>
      <c r="D11" s="6" t="s">
        <v>14</v>
      </c>
      <c r="E11" s="15" t="s">
        <v>50</v>
      </c>
      <c r="F11" s="12">
        <v>1</v>
      </c>
      <c r="G11" s="12">
        <v>1</v>
      </c>
      <c r="H11" s="12">
        <v>2</v>
      </c>
      <c r="I11" s="12">
        <v>29</v>
      </c>
      <c r="J11" s="12">
        <f t="shared" si="0"/>
        <v>33</v>
      </c>
    </row>
    <row r="12" spans="1:10" ht="22.5" customHeight="1" x14ac:dyDescent="0.25">
      <c r="A12" s="4">
        <v>8</v>
      </c>
      <c r="B12" s="5" t="s">
        <v>12</v>
      </c>
      <c r="C12" s="6" t="s">
        <v>58</v>
      </c>
      <c r="D12" s="6" t="s">
        <v>35</v>
      </c>
      <c r="E12" s="15" t="s">
        <v>51</v>
      </c>
      <c r="F12" s="12">
        <v>1</v>
      </c>
      <c r="G12" s="12">
        <v>1</v>
      </c>
      <c r="H12" s="12">
        <v>2</v>
      </c>
      <c r="I12" s="12">
        <v>26</v>
      </c>
      <c r="J12" s="12">
        <f t="shared" si="0"/>
        <v>30</v>
      </c>
    </row>
    <row r="13" spans="1:10" ht="22.5" customHeight="1" x14ac:dyDescent="0.25">
      <c r="A13" s="4">
        <v>9</v>
      </c>
      <c r="B13" s="5" t="s">
        <v>13</v>
      </c>
      <c r="C13" s="6" t="s">
        <v>58</v>
      </c>
      <c r="D13" s="6" t="s">
        <v>17</v>
      </c>
      <c r="E13" s="15" t="s">
        <v>52</v>
      </c>
      <c r="F13" s="12">
        <v>1</v>
      </c>
      <c r="G13" s="12">
        <v>1</v>
      </c>
      <c r="H13" s="12">
        <v>2</v>
      </c>
      <c r="I13" s="12">
        <v>23</v>
      </c>
      <c r="J13" s="12">
        <f t="shared" si="0"/>
        <v>27</v>
      </c>
    </row>
    <row r="14" spans="1:10" ht="22.5" customHeight="1" x14ac:dyDescent="0.25">
      <c r="A14" s="4">
        <v>10</v>
      </c>
      <c r="B14" s="5" t="s">
        <v>33</v>
      </c>
      <c r="C14" s="6" t="s">
        <v>58</v>
      </c>
      <c r="D14" s="6" t="s">
        <v>36</v>
      </c>
      <c r="E14" s="15" t="s">
        <v>53</v>
      </c>
      <c r="F14" s="12">
        <v>1</v>
      </c>
      <c r="G14" s="12">
        <v>1</v>
      </c>
      <c r="H14" s="12">
        <v>3</v>
      </c>
      <c r="I14" s="12">
        <v>40</v>
      </c>
      <c r="J14" s="12">
        <f t="shared" si="0"/>
        <v>45</v>
      </c>
    </row>
    <row r="15" spans="1:10" ht="17.25" x14ac:dyDescent="0.25">
      <c r="B15" s="9" t="s">
        <v>22</v>
      </c>
      <c r="F15" s="11">
        <f>SUM(F5:F14)</f>
        <v>10</v>
      </c>
      <c r="G15" s="11">
        <f t="shared" ref="G15:I15" si="1">SUM(G5:G14)</f>
        <v>10</v>
      </c>
      <c r="H15" s="11">
        <f t="shared" si="1"/>
        <v>22</v>
      </c>
      <c r="I15" s="11">
        <f t="shared" si="1"/>
        <v>271</v>
      </c>
      <c r="J15" s="11">
        <f>SUM(J5:J14)</f>
        <v>313</v>
      </c>
    </row>
    <row r="16" spans="1:10" ht="17.25" x14ac:dyDescent="0.2">
      <c r="E16" s="16" t="s">
        <v>54</v>
      </c>
    </row>
  </sheetData>
  <mergeCells count="6">
    <mergeCell ref="A1:E1"/>
    <mergeCell ref="A3:A4"/>
    <mergeCell ref="B3:B4"/>
    <mergeCell ref="C3:C4"/>
    <mergeCell ref="D3:D4"/>
    <mergeCell ref="E3:E4"/>
  </mergeCells>
  <pageMargins left="0.67" right="0.21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Lịch xe</vt:lpstr>
      <vt:lpstr>Họp riêng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hung</dc:creator>
  <cp:lastModifiedBy>hung</cp:lastModifiedBy>
  <cp:lastPrinted>2019-06-18T11:07:23Z</cp:lastPrinted>
  <dcterms:created xsi:type="dcterms:W3CDTF">2017-06-12T08:37:17Z</dcterms:created>
  <dcterms:modified xsi:type="dcterms:W3CDTF">2019-06-19T00:06:16Z</dcterms:modified>
</cp:coreProperties>
</file>