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tabRatio="564" activeTab="4"/>
  </bookViews>
  <sheets>
    <sheet name="phong- 01- KT" sheetId="1" r:id="rId1"/>
    <sheet name="Phong thi-04-kt" sheetId="2" r:id="rId2"/>
    <sheet name="Phongthi-02-LH" sheetId="3" r:id="rId3"/>
    <sheet name="Phong thi -03-LH" sheetId="4" r:id="rId4"/>
    <sheet name="Tay Bac" sheetId="5" r:id="rId5"/>
  </sheets>
  <definedNames/>
  <calcPr fullCalcOnLoad="1"/>
</workbook>
</file>

<file path=xl/sharedStrings.xml><?xml version="1.0" encoding="utf-8"?>
<sst xmlns="http://schemas.openxmlformats.org/spreadsheetml/2006/main" count="883" uniqueCount="496">
  <si>
    <t>TT</t>
  </si>
  <si>
    <t>Tr­êng §¹i häc L©m nghiÖp</t>
  </si>
  <si>
    <t>Nam</t>
  </si>
  <si>
    <t>Nơi sinh</t>
  </si>
  <si>
    <t>Nữ</t>
  </si>
  <si>
    <t>Lai Châu</t>
  </si>
  <si>
    <t>14/9/1979</t>
  </si>
  <si>
    <t>Vĩnh Phúc</t>
  </si>
  <si>
    <t>29/5/1971</t>
  </si>
  <si>
    <t>Nam Hà</t>
  </si>
  <si>
    <t>28/8/1983</t>
  </si>
  <si>
    <t>Hà Tây</t>
  </si>
  <si>
    <t>18/8/1987</t>
  </si>
  <si>
    <t>Phú Thọ</t>
  </si>
  <si>
    <t>14/5/1983</t>
  </si>
  <si>
    <t>22/6/1977</t>
  </si>
  <si>
    <t>Thanh Hoá</t>
  </si>
  <si>
    <t>Trần Thị Hồng</t>
  </si>
  <si>
    <t>Bắc Giang</t>
  </si>
  <si>
    <t>Thái Bình</t>
  </si>
  <si>
    <t>15/6/1982</t>
  </si>
  <si>
    <t>Thái Nguyên</t>
  </si>
  <si>
    <t>16/10/1986</t>
  </si>
  <si>
    <t>Hoà Bình</t>
  </si>
  <si>
    <t>20/9/1986</t>
  </si>
  <si>
    <t>23/11/1986</t>
  </si>
  <si>
    <t>Hải Dương</t>
  </si>
  <si>
    <t>14/02/1988</t>
  </si>
  <si>
    <t>Ninh Bình</t>
  </si>
  <si>
    <t>17/7/1987</t>
  </si>
  <si>
    <t>Lào Cai</t>
  </si>
  <si>
    <t>Hà Nội</t>
  </si>
  <si>
    <t>23/5/1988</t>
  </si>
  <si>
    <t>16/4/1988</t>
  </si>
  <si>
    <t>20/4/1988</t>
  </si>
  <si>
    <t>Tuyên Quang</t>
  </si>
  <si>
    <t>26/3/1976</t>
  </si>
  <si>
    <t>29/11/1986</t>
  </si>
  <si>
    <t>24/6/1982</t>
  </si>
  <si>
    <t>18/6/1988</t>
  </si>
  <si>
    <t>Quảng Bình</t>
  </si>
  <si>
    <t>Hưng Yên</t>
  </si>
  <si>
    <t>Nghệ An</t>
  </si>
  <si>
    <t>18/9/1983</t>
  </si>
  <si>
    <t>Yên Bái</t>
  </si>
  <si>
    <t>20/8/1986</t>
  </si>
  <si>
    <t>Nam Định</t>
  </si>
  <si>
    <t>20/12/1976</t>
  </si>
  <si>
    <t>28/11/1986</t>
  </si>
  <si>
    <t>20/10/1988</t>
  </si>
  <si>
    <t>nam</t>
  </si>
  <si>
    <t>Hà Bắc</t>
  </si>
  <si>
    <t>16/7/1976</t>
  </si>
  <si>
    <t>Bắc Ninh</t>
  </si>
  <si>
    <t>31/8/1982</t>
  </si>
  <si>
    <t>15/10/1980</t>
  </si>
  <si>
    <t>Hà Tĩnh</t>
  </si>
  <si>
    <t>24/12/1985</t>
  </si>
  <si>
    <t>17/5/1987</t>
  </si>
  <si>
    <t>Vĩnh Phú</t>
  </si>
  <si>
    <t>15/02/1988</t>
  </si>
  <si>
    <t>16/11/1981</t>
  </si>
  <si>
    <t>Thái  Bình</t>
  </si>
  <si>
    <t>15/10/1987</t>
  </si>
  <si>
    <t>Lạng Sơn</t>
  </si>
  <si>
    <t>15/12/1975</t>
  </si>
  <si>
    <t>15/8/1988</t>
  </si>
  <si>
    <t>17/9/1986</t>
  </si>
  <si>
    <t>Hà Nam</t>
  </si>
  <si>
    <t>26/3/1984</t>
  </si>
  <si>
    <t>22/11/1981</t>
  </si>
  <si>
    <t>28/7/1988</t>
  </si>
  <si>
    <t>18/7/1986</t>
  </si>
  <si>
    <t>25/5/1988</t>
  </si>
  <si>
    <t>16/8/1986</t>
  </si>
  <si>
    <t>26/5/1987</t>
  </si>
  <si>
    <t>Quảng Ninh</t>
  </si>
  <si>
    <t>Sơn La</t>
  </si>
  <si>
    <t>14/7/1987</t>
  </si>
  <si>
    <t>29/5/1986</t>
  </si>
  <si>
    <t>25/8/1970</t>
  </si>
  <si>
    <t>Hải Phòng</t>
  </si>
  <si>
    <t>29/6/1973</t>
  </si>
  <si>
    <t>25/8/1988</t>
  </si>
  <si>
    <t>22/12/1968</t>
  </si>
  <si>
    <t>26/9/1983</t>
  </si>
  <si>
    <t>13/01/1978</t>
  </si>
  <si>
    <t>26/10/1980</t>
  </si>
  <si>
    <t>26/3/1978</t>
  </si>
  <si>
    <t>20/11/1979</t>
  </si>
  <si>
    <t>23/6/1986</t>
  </si>
  <si>
    <t>27/3/1985</t>
  </si>
  <si>
    <t>20/6/1972</t>
  </si>
  <si>
    <t>24/9/1984</t>
  </si>
  <si>
    <t>19/4/1975</t>
  </si>
  <si>
    <t>17/6/1987</t>
  </si>
  <si>
    <t>23/6/1985</t>
  </si>
  <si>
    <t>Hoàng Liên Sơn</t>
  </si>
  <si>
    <t>27/2/1985</t>
  </si>
  <si>
    <t>24/9/1974</t>
  </si>
  <si>
    <t>Trần Thị Thu</t>
  </si>
  <si>
    <t>14/7/1970</t>
  </si>
  <si>
    <t>15/6/1978</t>
  </si>
  <si>
    <t>26/12/1976</t>
  </si>
  <si>
    <t>24/11/1979</t>
  </si>
  <si>
    <t>Sóc Trăng</t>
  </si>
  <si>
    <t>25/12/1966</t>
  </si>
  <si>
    <t>Tây Ninh</t>
  </si>
  <si>
    <t>19/5/1970</t>
  </si>
  <si>
    <t>23/7/1985</t>
  </si>
  <si>
    <t>Cần Thơ</t>
  </si>
  <si>
    <t>20/4/1981</t>
  </si>
  <si>
    <t>15/7/1984</t>
  </si>
  <si>
    <t>17/8/1987</t>
  </si>
  <si>
    <t>16/11/1975</t>
  </si>
  <si>
    <t>27/11/1986</t>
  </si>
  <si>
    <t>30/7/1983</t>
  </si>
  <si>
    <t>26/02/1982</t>
  </si>
  <si>
    <t>24/01/1976</t>
  </si>
  <si>
    <t>TP. Huế</t>
  </si>
  <si>
    <t>30/4/1975</t>
  </si>
  <si>
    <t>Đồng Tháp</t>
  </si>
  <si>
    <t>20/4/1983</t>
  </si>
  <si>
    <t>25/10/1985</t>
  </si>
  <si>
    <t>Thiếu giấy QĐTD không được ưu tiên</t>
  </si>
  <si>
    <t>28/01/1970</t>
  </si>
  <si>
    <t>16/7/1987</t>
  </si>
  <si>
    <t>Hà Sơn Bình</t>
  </si>
  <si>
    <t>Nguyễn Hà An</t>
  </si>
  <si>
    <t>Hoàng Thị Vân Anh</t>
  </si>
  <si>
    <t>Nguyễn Tuấn Anh</t>
  </si>
  <si>
    <t>Trương Tuấn Anh</t>
  </si>
  <si>
    <t>Nguyễn Trọng Bằng</t>
  </si>
  <si>
    <t>Nguyễn Kim Bảy</t>
  </si>
  <si>
    <t>Đinh Văn Cao</t>
  </si>
  <si>
    <t>Nguyễn Thành Chung</t>
  </si>
  <si>
    <t>Lê Thành Cương</t>
  </si>
  <si>
    <t>Nguyễn Cao Cường</t>
  </si>
  <si>
    <t>Nguyễn Quốc Cường</t>
  </si>
  <si>
    <t>Lưu Văn Diện</t>
  </si>
  <si>
    <t>Hoàng Thanh Điệp</t>
  </si>
  <si>
    <t>Phạm Văn Duẩn</t>
  </si>
  <si>
    <t>Nguyễn Văn Dương</t>
  </si>
  <si>
    <t>Đặng Sơn Đông</t>
  </si>
  <si>
    <t>Nguyễn Duy Đông</t>
  </si>
  <si>
    <t>Nguyễn Xuân Giáp</t>
  </si>
  <si>
    <t>Lê Văn Hà</t>
  </si>
  <si>
    <t>Vũ Ngọc Hà</t>
  </si>
  <si>
    <t>Nguyễn Đức Hải</t>
  </si>
  <si>
    <t>Nguyễn Ngọc Hải</t>
  </si>
  <si>
    <t>Trần Tuấn Hải</t>
  </si>
  <si>
    <t>Nguyễn Thị Thu Hằng</t>
  </si>
  <si>
    <t>Nguyễn Thị Hiền</t>
  </si>
  <si>
    <t>Lều Vũ Hiếu</t>
  </si>
  <si>
    <t>Nguyễn Văn Hiệu</t>
  </si>
  <si>
    <t>Nguyễn Mạnh Hùng</t>
  </si>
  <si>
    <t>Bùi Kiều Hưng</t>
  </si>
  <si>
    <t>Nguyễn Ngọc Huy</t>
  </si>
  <si>
    <t>Nguyễn Ngọc Lâm</t>
  </si>
  <si>
    <t>Nguyễn Mạnh Linh</t>
  </si>
  <si>
    <t>Phan Thị Luyến</t>
  </si>
  <si>
    <t>Nguyễn Văn Mạnh</t>
  </si>
  <si>
    <t>Dương Văn Minh</t>
  </si>
  <si>
    <t>Lê Văn Mơn</t>
  </si>
  <si>
    <t>Nguyễn Xuân Nam</t>
  </si>
  <si>
    <t>Kiều Văn Nghĩa</t>
  </si>
  <si>
    <t>Ngô Thị Trang Nhung</t>
  </si>
  <si>
    <t>Nguyễn Hồng Phong</t>
  </si>
  <si>
    <t>Vũ Quốc Phương</t>
  </si>
  <si>
    <t>Nguyễn Trọng Quyền</t>
  </si>
  <si>
    <t>Trương Đỗ Sơn</t>
  </si>
  <si>
    <t>Nguyễn Văn Thái</t>
  </si>
  <si>
    <t>Trần Thị Hồng Thắm</t>
  </si>
  <si>
    <t>Đào Quyết Thắng</t>
  </si>
  <si>
    <t>Lê Đức Thắng</t>
  </si>
  <si>
    <t>Nguyễn Trung Thắng</t>
  </si>
  <si>
    <t>Phan Thị Thơ</t>
  </si>
  <si>
    <t>Trần Thị Thời</t>
  </si>
  <si>
    <t>Nguyễn Thị Kim Thuý</t>
  </si>
  <si>
    <t>Trần Thị Thu Thuỳ</t>
  </si>
  <si>
    <t>Nguyễn Ngọc Tiệp</t>
  </si>
  <si>
    <t>Đinh Minh Tín</t>
  </si>
  <si>
    <t>Hoàng Hải Triều</t>
  </si>
  <si>
    <t>Nguyễn Quang Tuân</t>
  </si>
  <si>
    <t>Trần Viết Tuân</t>
  </si>
  <si>
    <t>Trần Đức Tuấn</t>
  </si>
  <si>
    <t>Quách Mạnh Tùng</t>
  </si>
  <si>
    <t>Vũ Văn Tùng</t>
  </si>
  <si>
    <t>Nguyễn Duy Tưởng</t>
  </si>
  <si>
    <t>Phạm Văn Tuyên</t>
  </si>
  <si>
    <t>Nguyễn Thị Vân</t>
  </si>
  <si>
    <t>Nguyễn Hữu Văn</t>
  </si>
  <si>
    <t>Nguyễn Viễn</t>
  </si>
  <si>
    <t>Trần Đức  Việt</t>
  </si>
  <si>
    <t>Mai Văn Võ</t>
  </si>
  <si>
    <t>Lê Thị Xuân</t>
  </si>
  <si>
    <t>Hoàng Thị Thu An</t>
  </si>
  <si>
    <t xml:space="preserve"> Đặng Thị Đẹp Anh</t>
  </si>
  <si>
    <t>Cao Việt Anh</t>
  </si>
  <si>
    <t>Hoàng Thị Quỳnh Anh</t>
  </si>
  <si>
    <t>Lê Thị Kim Anh</t>
  </si>
  <si>
    <t>Trịnh Tiến Anh</t>
  </si>
  <si>
    <t>Trần Thị Ngọc Bích</t>
  </si>
  <si>
    <t>Đỗ Văn Bình</t>
  </si>
  <si>
    <t>Nguyễn Đức Cảnh</t>
  </si>
  <si>
    <t>Mai Văn Chinh</t>
  </si>
  <si>
    <t>Bùi Đình Chính</t>
  </si>
  <si>
    <t>Nguyễn Anh Cường</t>
  </si>
  <si>
    <t>Nguyễn Hồng Cường</t>
  </si>
  <si>
    <t>Nguyễn Đắc Dân</t>
  </si>
  <si>
    <t>Trần Thế Dư</t>
  </si>
  <si>
    <t>Nguyễn Sỹ Đức</t>
  </si>
  <si>
    <t>Đinh Thị Thuỳ Dung</t>
  </si>
  <si>
    <t>Nguyễn Thị Thuỳ Dung</t>
  </si>
  <si>
    <t>Lương Văn Dương</t>
  </si>
  <si>
    <t>Đỗ Thị Mai Giang</t>
  </si>
  <si>
    <t>Nguyễn Thanh Hà</t>
  </si>
  <si>
    <t>Trần Hữu Hồng Hà</t>
  </si>
  <si>
    <t>Đoàn Thị Hân</t>
  </si>
  <si>
    <t>Trương Thị Thu Hiền</t>
  </si>
  <si>
    <t>Nguyễn Thị Hiếu</t>
  </si>
  <si>
    <t>Nguyễn Thị Hồng</t>
  </si>
  <si>
    <t>Nguyễn Thị Bích Hồng</t>
  </si>
  <si>
    <t>Nguyễn Thuý Hồng</t>
  </si>
  <si>
    <t>Tống Thị Hồng</t>
  </si>
  <si>
    <t>Hoàng Văn Huân</t>
  </si>
  <si>
    <t>Nguyễn Thị Minh Huấn</t>
  </si>
  <si>
    <t>Bùi Thế Hùng</t>
  </si>
  <si>
    <t>Trương Ngọc Hưng</t>
  </si>
  <si>
    <t>Nguyễn Thị Lan Hương</t>
  </si>
  <si>
    <t>Nguyễn Thị Thu Hương</t>
  </si>
  <si>
    <t>Nguyễn Thị Hường</t>
  </si>
  <si>
    <t>Mạc Thị Thu Huyền</t>
  </si>
  <si>
    <t>Nguyễn Trần Khánh</t>
  </si>
  <si>
    <t>Đoàn Bùi Ngọc Lan</t>
  </si>
  <si>
    <t>Nguyễn Thị Thu Lan</t>
  </si>
  <si>
    <t>Nguyễn Thị Liên</t>
  </si>
  <si>
    <t>Nguyễn Thuỳ Linh</t>
  </si>
  <si>
    <t>Hà Thị Kim Lương</t>
  </si>
  <si>
    <t>Đặng Lê Mai</t>
  </si>
  <si>
    <t>Nguyễn Thị  Minh</t>
  </si>
  <si>
    <t>Phan Bình Minh</t>
  </si>
  <si>
    <t>Trần Thanh Nam</t>
  </si>
  <si>
    <t>Nguyễn Thị Hương Nga</t>
  </si>
  <si>
    <t>Lê Cử Nhân</t>
  </si>
  <si>
    <t>Nguyễn Thị Oanh</t>
  </si>
  <si>
    <t>Trần Thị Oanh</t>
  </si>
  <si>
    <t>Phạm Thị Phúc</t>
  </si>
  <si>
    <t>Đỗ Thị Thu Phương</t>
  </si>
  <si>
    <t>Nguyễn Anh Phương</t>
  </si>
  <si>
    <t>Nguyễn Văn Phương</t>
  </si>
  <si>
    <t>Trần Đình Phượng</t>
  </si>
  <si>
    <t>Nguyễn Văn Quyết</t>
  </si>
  <si>
    <t>Bùi Thị Phương Quỳnh</t>
  </si>
  <si>
    <t>Nguyễn Công Sinh</t>
  </si>
  <si>
    <t>Nguyễn Hữu Tài</t>
  </si>
  <si>
    <t>Trịnh Huy Tâm</t>
  </si>
  <si>
    <t>Lưu Thị Thảo</t>
  </si>
  <si>
    <t>Nguyễn Thị Thu Thuỷ</t>
  </si>
  <si>
    <t>Hoàng Khắc Tiệp</t>
  </si>
  <si>
    <t>Nguyễn Đức Toàn</t>
  </si>
  <si>
    <t>Ngô Quốc Toản</t>
  </si>
  <si>
    <t>Ngô Minh Trang</t>
  </si>
  <si>
    <t>Nguyễn Xuân Trường</t>
  </si>
  <si>
    <t>Lưu Công Anh Tuấn</t>
  </si>
  <si>
    <t>Đào Quốc Việt</t>
  </si>
  <si>
    <t>Hồ Xuân Giang Vũ</t>
  </si>
  <si>
    <t>Đặng Xuân Yến</t>
  </si>
  <si>
    <t>Nguyễn Thị Hải Yến</t>
  </si>
  <si>
    <t>Mien thi ngoai ngu (Bang DH anh van)</t>
  </si>
  <si>
    <t>Héi ®ång tuyÓn sinh S§H</t>
  </si>
  <si>
    <t>Chuyên ngành: Kinh tế nông nghiệp</t>
  </si>
  <si>
    <t>Địa điểm:   Trường đại học lâm nghiệp</t>
  </si>
  <si>
    <t>Họ và tên</t>
  </si>
  <si>
    <t>Giới tính</t>
  </si>
  <si>
    <t>Ngày tháng năm sinh</t>
  </si>
  <si>
    <t>Ghi chú</t>
  </si>
  <si>
    <t>Số báo danh</t>
  </si>
  <si>
    <t>KT01</t>
  </si>
  <si>
    <t>KT02</t>
  </si>
  <si>
    <t>KT03</t>
  </si>
  <si>
    <t>KT04</t>
  </si>
  <si>
    <t>KT05</t>
  </si>
  <si>
    <t>KT06</t>
  </si>
  <si>
    <t>KT07</t>
  </si>
  <si>
    <t>KT08</t>
  </si>
  <si>
    <t>KT09</t>
  </si>
  <si>
    <t>KT10</t>
  </si>
  <si>
    <t>KT11</t>
  </si>
  <si>
    <t>KT12</t>
  </si>
  <si>
    <t>KT13</t>
  </si>
  <si>
    <t>KT14</t>
  </si>
  <si>
    <t>KT15</t>
  </si>
  <si>
    <t>KT16</t>
  </si>
  <si>
    <t>KT17</t>
  </si>
  <si>
    <t>KT18</t>
  </si>
  <si>
    <t>KT19</t>
  </si>
  <si>
    <t>KT20</t>
  </si>
  <si>
    <t>KT21</t>
  </si>
  <si>
    <t>KT22</t>
  </si>
  <si>
    <t>KT23</t>
  </si>
  <si>
    <t>KT24</t>
  </si>
  <si>
    <t>KT25</t>
  </si>
  <si>
    <t>KT26</t>
  </si>
  <si>
    <t>KT27</t>
  </si>
  <si>
    <t>KT28</t>
  </si>
  <si>
    <t>KT29</t>
  </si>
  <si>
    <t>KT30</t>
  </si>
  <si>
    <t>KT31</t>
  </si>
  <si>
    <t>KT32</t>
  </si>
  <si>
    <t>KT33</t>
  </si>
  <si>
    <t>KT34</t>
  </si>
  <si>
    <t>KT35</t>
  </si>
  <si>
    <t>KT36</t>
  </si>
  <si>
    <t>KT37</t>
  </si>
  <si>
    <t>KT38</t>
  </si>
  <si>
    <t>KT39</t>
  </si>
  <si>
    <t>KT40</t>
  </si>
  <si>
    <t>KT41</t>
  </si>
  <si>
    <t>KT42</t>
  </si>
  <si>
    <t>KT43</t>
  </si>
  <si>
    <t>KT44</t>
  </si>
  <si>
    <t>KT45</t>
  </si>
  <si>
    <t>KT46</t>
  </si>
  <si>
    <t>KT47</t>
  </si>
  <si>
    <t>KT48</t>
  </si>
  <si>
    <t>KT49</t>
  </si>
  <si>
    <t>KT50</t>
  </si>
  <si>
    <t>KT51</t>
  </si>
  <si>
    <t>KT52</t>
  </si>
  <si>
    <t>KT53</t>
  </si>
  <si>
    <t>KT54</t>
  </si>
  <si>
    <t>KT55</t>
  </si>
  <si>
    <t>KT56</t>
  </si>
  <si>
    <t>KT57</t>
  </si>
  <si>
    <t>KT58</t>
  </si>
  <si>
    <t>KT59</t>
  </si>
  <si>
    <t>KT60</t>
  </si>
  <si>
    <t>KT61</t>
  </si>
  <si>
    <t>KT62</t>
  </si>
  <si>
    <t>KT63</t>
  </si>
  <si>
    <t>KT64</t>
  </si>
  <si>
    <t>KT65</t>
  </si>
  <si>
    <t>KT66</t>
  </si>
  <si>
    <t>KT67</t>
  </si>
  <si>
    <t>KT68</t>
  </si>
  <si>
    <t>KT69</t>
  </si>
  <si>
    <t>KT70</t>
  </si>
  <si>
    <t>KT71</t>
  </si>
  <si>
    <t>KT72</t>
  </si>
  <si>
    <t>KT73</t>
  </si>
  <si>
    <t>KT74</t>
  </si>
  <si>
    <t>KT75</t>
  </si>
  <si>
    <t>KT76</t>
  </si>
  <si>
    <t>Phòng thi:  4</t>
  </si>
  <si>
    <t>LH01</t>
  </si>
  <si>
    <t>LH02</t>
  </si>
  <si>
    <t>LH03</t>
  </si>
  <si>
    <t>LH04</t>
  </si>
  <si>
    <t>LH05</t>
  </si>
  <si>
    <t>LH06</t>
  </si>
  <si>
    <t>LH07</t>
  </si>
  <si>
    <t>LH08</t>
  </si>
  <si>
    <t>LH09</t>
  </si>
  <si>
    <t>LH10</t>
  </si>
  <si>
    <t>LH11</t>
  </si>
  <si>
    <t>LH12</t>
  </si>
  <si>
    <t>LH13</t>
  </si>
  <si>
    <t>LH14</t>
  </si>
  <si>
    <t>LH15</t>
  </si>
  <si>
    <t>LH16</t>
  </si>
  <si>
    <t>LH17</t>
  </si>
  <si>
    <t>LH18</t>
  </si>
  <si>
    <t>LH19</t>
  </si>
  <si>
    <t>LH20</t>
  </si>
  <si>
    <t>LH21</t>
  </si>
  <si>
    <t>LH22</t>
  </si>
  <si>
    <t>LH23</t>
  </si>
  <si>
    <t>LH24</t>
  </si>
  <si>
    <t>LH25</t>
  </si>
  <si>
    <t>LH26</t>
  </si>
  <si>
    <t>LH27</t>
  </si>
  <si>
    <t>LH28</t>
  </si>
  <si>
    <t>LH29</t>
  </si>
  <si>
    <t>LH30</t>
  </si>
  <si>
    <t>LH31</t>
  </si>
  <si>
    <t>LH32</t>
  </si>
  <si>
    <t>LH33</t>
  </si>
  <si>
    <t>LH34</t>
  </si>
  <si>
    <t>LH35</t>
  </si>
  <si>
    <t>LH36</t>
  </si>
  <si>
    <t>LH37</t>
  </si>
  <si>
    <t>LH38</t>
  </si>
  <si>
    <t>LH39</t>
  </si>
  <si>
    <t>LH40</t>
  </si>
  <si>
    <t>LH41</t>
  </si>
  <si>
    <t>LH42</t>
  </si>
  <si>
    <t>LH43</t>
  </si>
  <si>
    <t>LH44</t>
  </si>
  <si>
    <t>LH45</t>
  </si>
  <si>
    <t>LH46</t>
  </si>
  <si>
    <t>LH47</t>
  </si>
  <si>
    <t>LH48</t>
  </si>
  <si>
    <t>LH49</t>
  </si>
  <si>
    <t>LH50</t>
  </si>
  <si>
    <t>LH51</t>
  </si>
  <si>
    <t>LH52</t>
  </si>
  <si>
    <t>LH53</t>
  </si>
  <si>
    <t>LH54</t>
  </si>
  <si>
    <t>LH55</t>
  </si>
  <si>
    <t>LH56</t>
  </si>
  <si>
    <t>LH57</t>
  </si>
  <si>
    <t>LH58</t>
  </si>
  <si>
    <t>LH59</t>
  </si>
  <si>
    <t>LH60</t>
  </si>
  <si>
    <t>LH61</t>
  </si>
  <si>
    <t>LH62</t>
  </si>
  <si>
    <t>LH63</t>
  </si>
  <si>
    <t>LH64</t>
  </si>
  <si>
    <t>LH65</t>
  </si>
  <si>
    <t>LH66</t>
  </si>
  <si>
    <t>LH67</t>
  </si>
  <si>
    <t>LH68</t>
  </si>
  <si>
    <t>LH69</t>
  </si>
  <si>
    <t>LH70</t>
  </si>
  <si>
    <t>LH71</t>
  </si>
  <si>
    <t>LH72</t>
  </si>
  <si>
    <t>Chuyên ngành:   Lâm học</t>
  </si>
  <si>
    <t>Cao Chí Khiêm</t>
  </si>
  <si>
    <t>Phòng thi:  1</t>
  </si>
  <si>
    <t>Phòng thi:  2</t>
  </si>
  <si>
    <t>Phòng thi:    3</t>
  </si>
  <si>
    <t>29/10/1972</t>
  </si>
  <si>
    <t xml:space="preserve">Phòng thi:   </t>
  </si>
  <si>
    <t>Địa điểm:   Trường đại học  Tây Bắc</t>
  </si>
  <si>
    <t>LH01TB</t>
  </si>
  <si>
    <t>Lê Tuấn Anh</t>
  </si>
  <si>
    <t>LH02TB</t>
  </si>
  <si>
    <t>Nguyễn Hoài Bắc</t>
  </si>
  <si>
    <t>21/9/1980</t>
  </si>
  <si>
    <t>LH03TB</t>
  </si>
  <si>
    <t>Hà Ngọc Châu</t>
  </si>
  <si>
    <t>19/10/1976</t>
  </si>
  <si>
    <t>LH04TB</t>
  </si>
  <si>
    <t>Nguyễn Thị Minh Châu</t>
  </si>
  <si>
    <t>23/01/1985</t>
  </si>
  <si>
    <t>LH05TB</t>
  </si>
  <si>
    <t>Nguyễn Tiến Chính</t>
  </si>
  <si>
    <t>LH06TB</t>
  </si>
  <si>
    <t>Nguyễn Việt Dương</t>
  </si>
  <si>
    <t>LH07TB</t>
  </si>
  <si>
    <t>Lê Thị Hạnh</t>
  </si>
  <si>
    <t>LH08TB</t>
  </si>
  <si>
    <t>Đào Thị Mai Hồng</t>
  </si>
  <si>
    <t>LH09TB</t>
  </si>
  <si>
    <t>Lê Thị Ánh Hồng</t>
  </si>
  <si>
    <t>LH10TB</t>
  </si>
  <si>
    <t>Đặng Thị Hồng Huế</t>
  </si>
  <si>
    <t>23/7/1979</t>
  </si>
  <si>
    <t>LH11TB</t>
  </si>
  <si>
    <t>Đinh Xuân Hùng</t>
  </si>
  <si>
    <t>LH12TB</t>
  </si>
  <si>
    <t>Phan Thị Thanh Huyền</t>
  </si>
  <si>
    <t>LH13TB</t>
  </si>
  <si>
    <t>Nguyễn Thế Phương</t>
  </si>
  <si>
    <t>LH14TB</t>
  </si>
  <si>
    <t>Tô Văn Quang</t>
  </si>
  <si>
    <t>LH15TB</t>
  </si>
  <si>
    <t>Lê Mạnh Thắng</t>
  </si>
  <si>
    <t>24/4/1979</t>
  </si>
  <si>
    <t>LH16TB</t>
  </si>
  <si>
    <t>Phạm Đức Thịnh</t>
  </si>
  <si>
    <t>LH17TB</t>
  </si>
  <si>
    <t>Nguyễn Huy Thuấn</t>
  </si>
  <si>
    <t>LH18TB</t>
  </si>
  <si>
    <t>Vũ Đức Toàn</t>
  </si>
  <si>
    <t>30/12/1974</t>
  </si>
  <si>
    <t>LH19TB</t>
  </si>
  <si>
    <t>Đào Văn Tưởng</t>
  </si>
  <si>
    <t>15/10/1979</t>
  </si>
  <si>
    <t>Điểm</t>
  </si>
  <si>
    <t>Tiếng Anh</t>
  </si>
  <si>
    <t>Tổng điểm</t>
  </si>
  <si>
    <t>Thống kê SH</t>
  </si>
  <si>
    <t>Toán KT</t>
  </si>
  <si>
    <t>KT CT</t>
  </si>
  <si>
    <t>Đình chỉ thi</t>
  </si>
  <si>
    <t>Bỏ thi</t>
  </si>
  <si>
    <t>NL Lâm sinh</t>
  </si>
  <si>
    <t>Bỏ thi KTCT</t>
  </si>
  <si>
    <t>TỔNG HỢP ĐIỂM THI CAO HỌC 2010-ĐỢT 2</t>
  </si>
  <si>
    <t>Điểm thi</t>
  </si>
  <si>
    <t>UT</t>
  </si>
  <si>
    <t>Tổng</t>
  </si>
  <si>
    <t>MT</t>
  </si>
  <si>
    <t>MT T.Anh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</si>
</sst>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00000"/>
    <numFmt numFmtId="174" formatCode="0.0"/>
    <numFmt numFmtId="175" formatCode="0.000"/>
    <numFmt numFmtId="176" formatCode="dd\-mm\-yy"/>
    <numFmt numFmtId="177" formatCode="0;[Red]0"/>
    <numFmt numFmtId="178" formatCode="mm/dd/yyyy"/>
    <numFmt numFmtId="179" formatCode="#,##0.000"/>
    <numFmt numFmtId="180" formatCode="#,##0.0000"/>
    <numFmt numFmtId="181" formatCode="#,##0.0"/>
    <numFmt numFmtId="182" formatCode="#,##0.00000"/>
    <numFmt numFmtId="183" formatCode="[$-409]dddd\,\ mmmm\ dd\,\ yyyy"/>
  </numFmts>
  <fonts count="22">
    <font>
      <sz val="12"/>
      <name val=".VnTime"/>
      <family val="0"/>
    </font>
    <font>
      <sz val="11"/>
      <name val=".VnArial Narrow"/>
      <family val="2"/>
    </font>
    <font>
      <b/>
      <sz val="12"/>
      <name val=".VnArial Narrow"/>
      <family val="2"/>
    </font>
    <font>
      <b/>
      <sz val="16"/>
      <name val=".VnArial NarrowH"/>
      <family val="2"/>
    </font>
    <font>
      <sz val="12"/>
      <name val=".VnArial Narrow"/>
      <family val="2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H"/>
      <family val="2"/>
    </font>
    <font>
      <b/>
      <sz val="14"/>
      <name val=".VnArial NarrowH"/>
      <family val="2"/>
    </font>
    <font>
      <sz val="11"/>
      <name val="Times New Roman"/>
      <family val="1"/>
    </font>
    <font>
      <sz val="10.5"/>
      <name val=".VnArial Narrow"/>
      <family val="2"/>
    </font>
    <font>
      <b/>
      <sz val="10.5"/>
      <name val=".VnTimeH"/>
      <family val="2"/>
    </font>
    <font>
      <b/>
      <sz val="10.5"/>
      <name val=".VnArial Narrow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textRotatio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textRotation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4" fontId="10" fillId="3" borderId="1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7" fillId="3" borderId="2" xfId="0" applyFont="1" applyFill="1" applyBorder="1" applyAlignment="1">
      <alignment/>
    </xf>
    <xf numFmtId="0" fontId="0" fillId="0" borderId="3" xfId="0" applyBorder="1" applyAlignment="1">
      <alignment/>
    </xf>
    <xf numFmtId="0" fontId="17" fillId="0" borderId="3" xfId="0" applyFont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4" xfId="0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17" fillId="3" borderId="0" xfId="0" applyFont="1" applyFill="1" applyAlignment="1">
      <alignment/>
    </xf>
    <xf numFmtId="0" fontId="6" fillId="0" borderId="3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14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14" fontId="10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/>
    </xf>
    <xf numFmtId="0" fontId="17" fillId="0" borderId="5" xfId="0" applyFont="1" applyBorder="1" applyAlignment="1">
      <alignment/>
    </xf>
    <xf numFmtId="0" fontId="0" fillId="0" borderId="5" xfId="0" applyBorder="1" applyAlignment="1">
      <alignment/>
    </xf>
    <xf numFmtId="0" fontId="10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4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1" fontId="10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showGridLines="0" workbookViewId="0" topLeftCell="A1">
      <selection activeCell="O10" sqref="O10"/>
    </sheetView>
  </sheetViews>
  <sheetFormatPr defaultColWidth="8.796875" defaultRowHeight="15"/>
  <cols>
    <col min="1" max="1" width="4" style="2" customWidth="1"/>
    <col min="2" max="2" width="6.19921875" style="2" customWidth="1"/>
    <col min="3" max="3" width="20.59765625" style="1" customWidth="1"/>
    <col min="4" max="4" width="6.3984375" style="2" customWidth="1"/>
    <col min="5" max="5" width="11.59765625" style="2" customWidth="1"/>
    <col min="6" max="6" width="14.5" style="2" customWidth="1"/>
    <col min="7" max="7" width="8.59765625" style="2" customWidth="1"/>
    <col min="8" max="8" width="5.69921875" style="2" customWidth="1"/>
    <col min="9" max="9" width="8.09765625" style="2" customWidth="1"/>
    <col min="10" max="10" width="10.59765625" style="2" customWidth="1"/>
    <col min="11" max="11" width="10.09765625" style="2" customWidth="1"/>
    <col min="12" max="12" width="10.5" style="0" customWidth="1"/>
    <col min="13" max="13" width="9.3984375" style="1" customWidth="1"/>
    <col min="14" max="16384" width="9" style="1" customWidth="1"/>
  </cols>
  <sheetData>
    <row r="1" spans="1:15" ht="18.75" customHeight="1">
      <c r="A1" s="11" t="s">
        <v>1</v>
      </c>
      <c r="B1" s="11"/>
      <c r="C1" s="3"/>
      <c r="D1" s="3"/>
      <c r="E1" s="70" t="s">
        <v>490</v>
      </c>
      <c r="F1" s="70"/>
      <c r="G1" s="70"/>
      <c r="H1" s="70"/>
      <c r="I1" s="70"/>
      <c r="J1" s="70"/>
      <c r="K1" s="70"/>
      <c r="M1" s="22"/>
      <c r="N1" s="22"/>
      <c r="O1" s="12"/>
    </row>
    <row r="2" spans="1:14" ht="18" customHeight="1">
      <c r="A2" s="11" t="s">
        <v>270</v>
      </c>
      <c r="B2" s="11"/>
      <c r="C2" s="3"/>
      <c r="D2" s="3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1" s="43" customFormat="1" ht="16.5" customHeight="1">
      <c r="A3" s="13"/>
      <c r="B3" s="13"/>
      <c r="C3" s="40" t="s">
        <v>429</v>
      </c>
      <c r="F3" s="15" t="s">
        <v>272</v>
      </c>
      <c r="G3" s="15"/>
      <c r="H3" s="15"/>
      <c r="I3" s="15"/>
      <c r="J3" s="15"/>
      <c r="K3" s="44"/>
    </row>
    <row r="4" spans="1:12" s="43" customFormat="1" ht="14.25" customHeight="1">
      <c r="A4" s="14"/>
      <c r="B4" s="14"/>
      <c r="C4" s="40" t="s">
        <v>271</v>
      </c>
      <c r="F4" s="44"/>
      <c r="G4" s="44"/>
      <c r="H4" s="44"/>
      <c r="I4" s="44"/>
      <c r="J4" s="44"/>
      <c r="K4" s="44"/>
      <c r="L4" s="44"/>
    </row>
    <row r="5" spans="1:11" ht="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s="29" customFormat="1" ht="28.5" customHeight="1">
      <c r="A6" s="131" t="s">
        <v>0</v>
      </c>
      <c r="B6" s="131" t="s">
        <v>277</v>
      </c>
      <c r="C6" s="131" t="s">
        <v>273</v>
      </c>
      <c r="D6" s="131" t="s">
        <v>274</v>
      </c>
      <c r="E6" s="131" t="s">
        <v>275</v>
      </c>
      <c r="F6" s="131" t="s">
        <v>3</v>
      </c>
      <c r="G6" s="136" t="s">
        <v>480</v>
      </c>
      <c r="H6" s="136"/>
      <c r="I6" s="136"/>
      <c r="J6" s="136"/>
      <c r="K6" s="136"/>
      <c r="L6" s="131" t="s">
        <v>482</v>
      </c>
      <c r="M6" s="131" t="s">
        <v>276</v>
      </c>
    </row>
    <row r="7" spans="1:13" s="29" customFormat="1" ht="28.5" customHeight="1">
      <c r="A7" s="132"/>
      <c r="B7" s="132"/>
      <c r="C7" s="132"/>
      <c r="D7" s="132"/>
      <c r="E7" s="132"/>
      <c r="F7" s="132"/>
      <c r="G7" s="137" t="s">
        <v>484</v>
      </c>
      <c r="H7" s="138"/>
      <c r="I7" s="139"/>
      <c r="J7" s="134" t="s">
        <v>485</v>
      </c>
      <c r="K7" s="134" t="s">
        <v>481</v>
      </c>
      <c r="L7" s="132"/>
      <c r="M7" s="132"/>
    </row>
    <row r="8" spans="1:13" s="29" customFormat="1" ht="28.5" customHeight="1">
      <c r="A8" s="133"/>
      <c r="B8" s="133"/>
      <c r="C8" s="133"/>
      <c r="D8" s="133"/>
      <c r="E8" s="133"/>
      <c r="F8" s="133"/>
      <c r="G8" s="46" t="s">
        <v>491</v>
      </c>
      <c r="H8" s="46" t="s">
        <v>492</v>
      </c>
      <c r="I8" s="46" t="s">
        <v>493</v>
      </c>
      <c r="J8" s="133"/>
      <c r="K8" s="133"/>
      <c r="L8" s="133"/>
      <c r="M8" s="135"/>
    </row>
    <row r="9" spans="1:13" s="24" customFormat="1" ht="15" customHeight="1">
      <c r="A9" s="25">
        <v>1</v>
      </c>
      <c r="B9" s="25" t="s">
        <v>278</v>
      </c>
      <c r="C9" s="37" t="s">
        <v>196</v>
      </c>
      <c r="D9" s="25" t="s">
        <v>4</v>
      </c>
      <c r="E9" s="25" t="s">
        <v>75</v>
      </c>
      <c r="F9" s="25" t="s">
        <v>46</v>
      </c>
      <c r="G9" s="25">
        <v>8</v>
      </c>
      <c r="H9" s="25"/>
      <c r="I9" s="25">
        <f>G9+H9</f>
        <v>8</v>
      </c>
      <c r="J9" s="25">
        <v>6.5</v>
      </c>
      <c r="K9" s="25">
        <v>66</v>
      </c>
      <c r="L9" s="110">
        <f>I9+J9</f>
        <v>14.5</v>
      </c>
      <c r="M9" s="53"/>
    </row>
    <row r="10" spans="1:13" s="24" customFormat="1" ht="15" customHeight="1">
      <c r="A10" s="54">
        <v>2</v>
      </c>
      <c r="B10" s="54" t="s">
        <v>279</v>
      </c>
      <c r="C10" s="55" t="s">
        <v>197</v>
      </c>
      <c r="D10" s="54" t="s">
        <v>4</v>
      </c>
      <c r="E10" s="56">
        <v>32151</v>
      </c>
      <c r="F10" s="54" t="s">
        <v>35</v>
      </c>
      <c r="G10" s="54"/>
      <c r="H10" s="54"/>
      <c r="I10" s="54"/>
      <c r="J10" s="54"/>
      <c r="K10" s="56"/>
      <c r="L10" s="54"/>
      <c r="M10" s="57" t="s">
        <v>487</v>
      </c>
    </row>
    <row r="11" spans="1:13" s="24" customFormat="1" ht="15" customHeight="1">
      <c r="A11" s="54">
        <v>3</v>
      </c>
      <c r="B11" s="54" t="s">
        <v>280</v>
      </c>
      <c r="C11" s="55" t="s">
        <v>198</v>
      </c>
      <c r="D11" s="54" t="s">
        <v>2</v>
      </c>
      <c r="E11" s="54" t="s">
        <v>32</v>
      </c>
      <c r="F11" s="54" t="s">
        <v>26</v>
      </c>
      <c r="G11" s="54"/>
      <c r="H11" s="54"/>
      <c r="I11" s="54"/>
      <c r="J11" s="54"/>
      <c r="K11" s="54"/>
      <c r="L11" s="54"/>
      <c r="M11" s="57" t="s">
        <v>487</v>
      </c>
    </row>
    <row r="12" spans="1:13" s="24" customFormat="1" ht="15" customHeight="1">
      <c r="A12" s="105">
        <v>4</v>
      </c>
      <c r="B12" s="105" t="s">
        <v>281</v>
      </c>
      <c r="C12" s="112" t="s">
        <v>199</v>
      </c>
      <c r="D12" s="105" t="s">
        <v>4</v>
      </c>
      <c r="E12" s="105" t="s">
        <v>109</v>
      </c>
      <c r="F12" s="105" t="s">
        <v>110</v>
      </c>
      <c r="G12" s="126">
        <v>4</v>
      </c>
      <c r="H12" s="126"/>
      <c r="I12" s="126">
        <f aca="true" t="shared" si="0" ref="I12:I46">G12+H12</f>
        <v>4</v>
      </c>
      <c r="J12" s="105">
        <v>6</v>
      </c>
      <c r="K12" s="126">
        <v>32</v>
      </c>
      <c r="L12" s="113">
        <f aca="true" t="shared" si="1" ref="L12:L46">I12+J12</f>
        <v>10</v>
      </c>
      <c r="M12" s="114"/>
    </row>
    <row r="13" spans="1:13" s="24" customFormat="1" ht="15" customHeight="1">
      <c r="A13" s="105">
        <v>5</v>
      </c>
      <c r="B13" s="105" t="s">
        <v>282</v>
      </c>
      <c r="C13" s="112" t="s">
        <v>200</v>
      </c>
      <c r="D13" s="105" t="s">
        <v>4</v>
      </c>
      <c r="E13" s="105" t="s">
        <v>37</v>
      </c>
      <c r="F13" s="105" t="s">
        <v>11</v>
      </c>
      <c r="G13" s="105">
        <v>6.5</v>
      </c>
      <c r="H13" s="105"/>
      <c r="I13" s="105">
        <f t="shared" si="0"/>
        <v>6.5</v>
      </c>
      <c r="J13" s="105">
        <v>5.5</v>
      </c>
      <c r="K13" s="126">
        <v>28</v>
      </c>
      <c r="L13" s="113">
        <f t="shared" si="1"/>
        <v>12</v>
      </c>
      <c r="M13" s="114"/>
    </row>
    <row r="14" spans="1:13" s="24" customFormat="1" ht="15" customHeight="1">
      <c r="A14" s="25">
        <v>6</v>
      </c>
      <c r="B14" s="25" t="s">
        <v>283</v>
      </c>
      <c r="C14" s="37" t="s">
        <v>201</v>
      </c>
      <c r="D14" s="25" t="s">
        <v>2</v>
      </c>
      <c r="E14" s="25" t="s">
        <v>103</v>
      </c>
      <c r="F14" s="25" t="s">
        <v>16</v>
      </c>
      <c r="G14" s="25">
        <v>7</v>
      </c>
      <c r="H14" s="25"/>
      <c r="I14" s="25">
        <f t="shared" si="0"/>
        <v>7</v>
      </c>
      <c r="J14" s="25">
        <v>6</v>
      </c>
      <c r="K14" s="25">
        <v>54</v>
      </c>
      <c r="L14" s="110">
        <f t="shared" si="1"/>
        <v>13</v>
      </c>
      <c r="M14" s="53"/>
    </row>
    <row r="15" spans="1:13" s="24" customFormat="1" ht="15" customHeight="1">
      <c r="A15" s="25">
        <v>7</v>
      </c>
      <c r="B15" s="25" t="s">
        <v>284</v>
      </c>
      <c r="C15" s="37" t="s">
        <v>202</v>
      </c>
      <c r="D15" s="25" t="s">
        <v>4</v>
      </c>
      <c r="E15" s="25" t="s">
        <v>20</v>
      </c>
      <c r="F15" s="25" t="s">
        <v>21</v>
      </c>
      <c r="G15" s="25">
        <v>8</v>
      </c>
      <c r="H15" s="25"/>
      <c r="I15" s="25">
        <f t="shared" si="0"/>
        <v>8</v>
      </c>
      <c r="J15" s="25">
        <v>6</v>
      </c>
      <c r="K15" s="25">
        <v>51</v>
      </c>
      <c r="L15" s="110">
        <f t="shared" si="1"/>
        <v>14</v>
      </c>
      <c r="M15" s="53"/>
    </row>
    <row r="16" spans="1:13" s="24" customFormat="1" ht="15" customHeight="1">
      <c r="A16" s="105">
        <v>8</v>
      </c>
      <c r="B16" s="105" t="s">
        <v>285</v>
      </c>
      <c r="C16" s="112" t="s">
        <v>203</v>
      </c>
      <c r="D16" s="105" t="s">
        <v>2</v>
      </c>
      <c r="E16" s="105" t="s">
        <v>74</v>
      </c>
      <c r="F16" s="105" t="s">
        <v>42</v>
      </c>
      <c r="G16" s="105">
        <v>7.5</v>
      </c>
      <c r="H16" s="105"/>
      <c r="I16" s="105">
        <f t="shared" si="0"/>
        <v>7.5</v>
      </c>
      <c r="J16" s="105">
        <v>6</v>
      </c>
      <c r="K16" s="126">
        <v>39</v>
      </c>
      <c r="L16" s="113">
        <f t="shared" si="1"/>
        <v>13.5</v>
      </c>
      <c r="M16" s="114"/>
    </row>
    <row r="17" spans="1:13" s="24" customFormat="1" ht="15" customHeight="1">
      <c r="A17" s="25">
        <v>9</v>
      </c>
      <c r="B17" s="25" t="s">
        <v>286</v>
      </c>
      <c r="C17" s="37" t="s">
        <v>204</v>
      </c>
      <c r="D17" s="25" t="s">
        <v>2</v>
      </c>
      <c r="E17" s="26" t="s">
        <v>25</v>
      </c>
      <c r="F17" s="25" t="s">
        <v>26</v>
      </c>
      <c r="G17" s="25">
        <v>7.5</v>
      </c>
      <c r="H17" s="25"/>
      <c r="I17" s="25">
        <f t="shared" si="0"/>
        <v>7.5</v>
      </c>
      <c r="J17" s="25">
        <v>7</v>
      </c>
      <c r="K17" s="62">
        <v>57</v>
      </c>
      <c r="L17" s="110">
        <f t="shared" si="1"/>
        <v>14.5</v>
      </c>
      <c r="M17" s="53"/>
    </row>
    <row r="18" spans="1:13" s="24" customFormat="1" ht="15" customHeight="1">
      <c r="A18" s="25">
        <v>10</v>
      </c>
      <c r="B18" s="25" t="s">
        <v>287</v>
      </c>
      <c r="C18" s="37" t="s">
        <v>205</v>
      </c>
      <c r="D18" s="25" t="s">
        <v>50</v>
      </c>
      <c r="E18" s="26">
        <v>31693</v>
      </c>
      <c r="F18" s="25" t="s">
        <v>28</v>
      </c>
      <c r="G18" s="25">
        <v>6</v>
      </c>
      <c r="H18" s="25"/>
      <c r="I18" s="25">
        <f t="shared" si="0"/>
        <v>6</v>
      </c>
      <c r="J18" s="25">
        <v>7</v>
      </c>
      <c r="K18" s="62">
        <v>54</v>
      </c>
      <c r="L18" s="110">
        <f t="shared" si="1"/>
        <v>13</v>
      </c>
      <c r="M18" s="53"/>
    </row>
    <row r="19" spans="1:13" s="24" customFormat="1" ht="15" customHeight="1">
      <c r="A19" s="25">
        <v>11</v>
      </c>
      <c r="B19" s="25" t="s">
        <v>288</v>
      </c>
      <c r="C19" s="37" t="s">
        <v>206</v>
      </c>
      <c r="D19" s="25" t="s">
        <v>2</v>
      </c>
      <c r="E19" s="26">
        <v>31449</v>
      </c>
      <c r="F19" s="25" t="s">
        <v>19</v>
      </c>
      <c r="G19" s="25">
        <v>6.5</v>
      </c>
      <c r="H19" s="25"/>
      <c r="I19" s="25">
        <f t="shared" si="0"/>
        <v>6.5</v>
      </c>
      <c r="J19" s="25">
        <v>7</v>
      </c>
      <c r="K19" s="62">
        <v>63</v>
      </c>
      <c r="L19" s="110">
        <f t="shared" si="1"/>
        <v>13.5</v>
      </c>
      <c r="M19" s="53"/>
    </row>
    <row r="20" spans="1:13" s="24" customFormat="1" ht="15" customHeight="1">
      <c r="A20" s="25">
        <v>12</v>
      </c>
      <c r="B20" s="25" t="s">
        <v>289</v>
      </c>
      <c r="C20" s="37" t="s">
        <v>207</v>
      </c>
      <c r="D20" s="25" t="s">
        <v>2</v>
      </c>
      <c r="E20" s="26">
        <v>31909</v>
      </c>
      <c r="F20" s="25" t="s">
        <v>127</v>
      </c>
      <c r="G20" s="25">
        <v>7.5</v>
      </c>
      <c r="H20" s="25"/>
      <c r="I20" s="25">
        <f t="shared" si="0"/>
        <v>7.5</v>
      </c>
      <c r="J20" s="25">
        <v>6.5</v>
      </c>
      <c r="K20" s="62">
        <v>60</v>
      </c>
      <c r="L20" s="110">
        <f t="shared" si="1"/>
        <v>14</v>
      </c>
      <c r="M20" s="53"/>
    </row>
    <row r="21" spans="1:13" s="24" customFormat="1" ht="15" customHeight="1">
      <c r="A21" s="25">
        <v>13</v>
      </c>
      <c r="B21" s="25" t="s">
        <v>290</v>
      </c>
      <c r="C21" s="37" t="s">
        <v>208</v>
      </c>
      <c r="D21" s="25" t="s">
        <v>2</v>
      </c>
      <c r="E21" s="26">
        <v>26519</v>
      </c>
      <c r="F21" s="25" t="s">
        <v>11</v>
      </c>
      <c r="G21" s="25">
        <v>7</v>
      </c>
      <c r="H21" s="25"/>
      <c r="I21" s="25">
        <f t="shared" si="0"/>
        <v>7</v>
      </c>
      <c r="J21" s="25">
        <v>6.5</v>
      </c>
      <c r="K21" s="62">
        <v>52</v>
      </c>
      <c r="L21" s="110">
        <f t="shared" si="1"/>
        <v>13.5</v>
      </c>
      <c r="M21" s="53"/>
    </row>
    <row r="22" spans="1:13" s="24" customFormat="1" ht="15" customHeight="1">
      <c r="A22" s="25">
        <v>14</v>
      </c>
      <c r="B22" s="25" t="s">
        <v>291</v>
      </c>
      <c r="C22" s="37" t="s">
        <v>209</v>
      </c>
      <c r="D22" s="25" t="s">
        <v>2</v>
      </c>
      <c r="E22" s="26">
        <v>32417</v>
      </c>
      <c r="F22" s="25" t="s">
        <v>31</v>
      </c>
      <c r="G22" s="25">
        <v>7.5</v>
      </c>
      <c r="H22" s="25"/>
      <c r="I22" s="25">
        <f t="shared" si="0"/>
        <v>7.5</v>
      </c>
      <c r="J22" s="25">
        <v>6.5</v>
      </c>
      <c r="K22" s="62">
        <v>50</v>
      </c>
      <c r="L22" s="110">
        <f t="shared" si="1"/>
        <v>14</v>
      </c>
      <c r="M22" s="53"/>
    </row>
    <row r="23" spans="1:13" s="24" customFormat="1" ht="15" customHeight="1">
      <c r="A23" s="25">
        <v>15</v>
      </c>
      <c r="B23" s="25" t="s">
        <v>292</v>
      </c>
      <c r="C23" s="37" t="s">
        <v>210</v>
      </c>
      <c r="D23" s="25" t="s">
        <v>2</v>
      </c>
      <c r="E23" s="25" t="s">
        <v>93</v>
      </c>
      <c r="F23" s="25" t="s">
        <v>9</v>
      </c>
      <c r="G23" s="25">
        <v>7</v>
      </c>
      <c r="H23" s="25"/>
      <c r="I23" s="25">
        <f t="shared" si="0"/>
        <v>7</v>
      </c>
      <c r="J23" s="25">
        <v>6</v>
      </c>
      <c r="K23" s="62">
        <v>51</v>
      </c>
      <c r="L23" s="110">
        <f t="shared" si="1"/>
        <v>13</v>
      </c>
      <c r="M23" s="53"/>
    </row>
    <row r="24" spans="1:13" s="24" customFormat="1" ht="15" customHeight="1">
      <c r="A24" s="25">
        <v>16</v>
      </c>
      <c r="B24" s="25" t="s">
        <v>293</v>
      </c>
      <c r="C24" s="37" t="s">
        <v>211</v>
      </c>
      <c r="D24" s="25" t="s">
        <v>2</v>
      </c>
      <c r="E24" s="26">
        <v>32121</v>
      </c>
      <c r="F24" s="25" t="s">
        <v>31</v>
      </c>
      <c r="G24" s="25">
        <v>5.5</v>
      </c>
      <c r="H24" s="25"/>
      <c r="I24" s="25">
        <f t="shared" si="0"/>
        <v>5.5</v>
      </c>
      <c r="J24" s="25">
        <v>6</v>
      </c>
      <c r="K24" s="62">
        <v>50</v>
      </c>
      <c r="L24" s="110">
        <f t="shared" si="1"/>
        <v>11.5</v>
      </c>
      <c r="M24" s="53"/>
    </row>
    <row r="25" spans="1:13" s="24" customFormat="1" ht="15" customHeight="1">
      <c r="A25" s="25">
        <v>17</v>
      </c>
      <c r="B25" s="25" t="s">
        <v>294</v>
      </c>
      <c r="C25" s="37" t="s">
        <v>212</v>
      </c>
      <c r="D25" s="25" t="s">
        <v>4</v>
      </c>
      <c r="E25" s="25" t="s">
        <v>123</v>
      </c>
      <c r="F25" s="25" t="s">
        <v>23</v>
      </c>
      <c r="G25" s="25">
        <v>8</v>
      </c>
      <c r="H25" s="25"/>
      <c r="I25" s="25">
        <f t="shared" si="0"/>
        <v>8</v>
      </c>
      <c r="J25" s="25">
        <v>5.5</v>
      </c>
      <c r="K25" s="62">
        <v>50</v>
      </c>
      <c r="L25" s="110">
        <f t="shared" si="1"/>
        <v>13.5</v>
      </c>
      <c r="M25" s="53"/>
    </row>
    <row r="26" spans="1:13" s="24" customFormat="1" ht="15" customHeight="1">
      <c r="A26" s="25">
        <v>18</v>
      </c>
      <c r="B26" s="25" t="s">
        <v>295</v>
      </c>
      <c r="C26" s="37" t="s">
        <v>213</v>
      </c>
      <c r="D26" s="25" t="s">
        <v>4</v>
      </c>
      <c r="E26" s="26">
        <v>32123</v>
      </c>
      <c r="F26" s="25" t="s">
        <v>56</v>
      </c>
      <c r="G26" s="25">
        <v>6.5</v>
      </c>
      <c r="H26" s="25"/>
      <c r="I26" s="25">
        <f t="shared" si="0"/>
        <v>6.5</v>
      </c>
      <c r="J26" s="25">
        <v>6</v>
      </c>
      <c r="K26" s="62">
        <v>56</v>
      </c>
      <c r="L26" s="110">
        <f t="shared" si="1"/>
        <v>12.5</v>
      </c>
      <c r="M26" s="53"/>
    </row>
    <row r="27" spans="1:13" s="24" customFormat="1" ht="15" customHeight="1">
      <c r="A27" s="25">
        <v>19</v>
      </c>
      <c r="B27" s="25" t="s">
        <v>296</v>
      </c>
      <c r="C27" s="37" t="s">
        <v>213</v>
      </c>
      <c r="D27" s="25" t="s">
        <v>4</v>
      </c>
      <c r="E27" s="26">
        <v>32174</v>
      </c>
      <c r="F27" s="25" t="s">
        <v>11</v>
      </c>
      <c r="G27" s="25">
        <v>7</v>
      </c>
      <c r="H27" s="25"/>
      <c r="I27" s="25">
        <f t="shared" si="0"/>
        <v>7</v>
      </c>
      <c r="J27" s="25">
        <v>5.5</v>
      </c>
      <c r="K27" s="62">
        <v>63</v>
      </c>
      <c r="L27" s="110">
        <f t="shared" si="1"/>
        <v>12.5</v>
      </c>
      <c r="M27" s="53"/>
    </row>
    <row r="28" spans="1:13" s="24" customFormat="1" ht="15" customHeight="1">
      <c r="A28" s="25">
        <v>20</v>
      </c>
      <c r="B28" s="25" t="s">
        <v>297</v>
      </c>
      <c r="C28" s="37" t="s">
        <v>214</v>
      </c>
      <c r="D28" s="25" t="s">
        <v>2</v>
      </c>
      <c r="E28" s="26">
        <v>27739</v>
      </c>
      <c r="F28" s="25" t="s">
        <v>7</v>
      </c>
      <c r="G28" s="25">
        <v>8.5</v>
      </c>
      <c r="H28" s="25"/>
      <c r="I28" s="25">
        <f t="shared" si="0"/>
        <v>8.5</v>
      </c>
      <c r="J28" s="25">
        <v>6.5</v>
      </c>
      <c r="K28" s="62">
        <v>58</v>
      </c>
      <c r="L28" s="110">
        <f t="shared" si="1"/>
        <v>15</v>
      </c>
      <c r="M28" s="53"/>
    </row>
    <row r="29" spans="1:13" s="24" customFormat="1" ht="15" customHeight="1">
      <c r="A29" s="25">
        <v>21</v>
      </c>
      <c r="B29" s="25" t="s">
        <v>298</v>
      </c>
      <c r="C29" s="37" t="s">
        <v>215</v>
      </c>
      <c r="D29" s="25" t="s">
        <v>4</v>
      </c>
      <c r="E29" s="25" t="s">
        <v>22</v>
      </c>
      <c r="F29" s="25" t="s">
        <v>23</v>
      </c>
      <c r="G29" s="25">
        <v>7.5</v>
      </c>
      <c r="H29" s="25"/>
      <c r="I29" s="25">
        <f t="shared" si="0"/>
        <v>7.5</v>
      </c>
      <c r="J29" s="25">
        <v>5</v>
      </c>
      <c r="K29" s="62">
        <v>61</v>
      </c>
      <c r="L29" s="110">
        <f t="shared" si="1"/>
        <v>12.5</v>
      </c>
      <c r="M29" s="53"/>
    </row>
    <row r="30" spans="1:13" s="24" customFormat="1" ht="15" customHeight="1">
      <c r="A30" s="25">
        <v>22</v>
      </c>
      <c r="B30" s="25" t="s">
        <v>299</v>
      </c>
      <c r="C30" s="37" t="s">
        <v>216</v>
      </c>
      <c r="D30" s="25" t="s">
        <v>4</v>
      </c>
      <c r="E30" s="26">
        <v>32055</v>
      </c>
      <c r="F30" s="25" t="s">
        <v>77</v>
      </c>
      <c r="G30" s="25">
        <v>8.5</v>
      </c>
      <c r="H30" s="25"/>
      <c r="I30" s="25">
        <f t="shared" si="0"/>
        <v>8.5</v>
      </c>
      <c r="J30" s="25">
        <v>6</v>
      </c>
      <c r="K30" s="62">
        <v>67</v>
      </c>
      <c r="L30" s="110">
        <f t="shared" si="1"/>
        <v>14.5</v>
      </c>
      <c r="M30" s="53"/>
    </row>
    <row r="31" spans="1:13" s="24" customFormat="1" ht="15" customHeight="1">
      <c r="A31" s="25">
        <v>23</v>
      </c>
      <c r="B31" s="105" t="s">
        <v>300</v>
      </c>
      <c r="C31" s="112" t="s">
        <v>217</v>
      </c>
      <c r="D31" s="105" t="s">
        <v>2</v>
      </c>
      <c r="E31" s="105" t="s">
        <v>96</v>
      </c>
      <c r="F31" s="105" t="s">
        <v>97</v>
      </c>
      <c r="G31" s="105">
        <v>5.5</v>
      </c>
      <c r="H31" s="105"/>
      <c r="I31" s="105">
        <f t="shared" si="0"/>
        <v>5.5</v>
      </c>
      <c r="J31" s="126">
        <v>4</v>
      </c>
      <c r="K31" s="115">
        <v>62</v>
      </c>
      <c r="L31" s="113">
        <f t="shared" si="1"/>
        <v>9.5</v>
      </c>
      <c r="M31" s="114"/>
    </row>
    <row r="32" spans="1:13" s="24" customFormat="1" ht="15" customHeight="1">
      <c r="A32" s="25">
        <v>24</v>
      </c>
      <c r="B32" s="25" t="s">
        <v>301</v>
      </c>
      <c r="C32" s="37" t="s">
        <v>218</v>
      </c>
      <c r="D32" s="25" t="s">
        <v>4</v>
      </c>
      <c r="E32" s="26">
        <v>31728</v>
      </c>
      <c r="F32" s="25" t="s">
        <v>26</v>
      </c>
      <c r="G32" s="25">
        <v>7</v>
      </c>
      <c r="H32" s="25"/>
      <c r="I32" s="25">
        <f t="shared" si="0"/>
        <v>7</v>
      </c>
      <c r="J32" s="25">
        <v>6.5</v>
      </c>
      <c r="K32" s="62">
        <v>53</v>
      </c>
      <c r="L32" s="110">
        <f t="shared" si="1"/>
        <v>13.5</v>
      </c>
      <c r="M32" s="53"/>
    </row>
    <row r="33" spans="1:13" s="24" customFormat="1" ht="15" customHeight="1">
      <c r="A33" s="25">
        <v>25</v>
      </c>
      <c r="B33" s="25" t="s">
        <v>302</v>
      </c>
      <c r="C33" s="37" t="s">
        <v>151</v>
      </c>
      <c r="D33" s="25" t="s">
        <v>4</v>
      </c>
      <c r="E33" s="25" t="s">
        <v>36</v>
      </c>
      <c r="F33" s="25" t="s">
        <v>28</v>
      </c>
      <c r="G33" s="25">
        <v>7.5</v>
      </c>
      <c r="H33" s="25"/>
      <c r="I33" s="25">
        <f t="shared" si="0"/>
        <v>7.5</v>
      </c>
      <c r="J33" s="25">
        <v>6.5</v>
      </c>
      <c r="K33" s="62">
        <v>62</v>
      </c>
      <c r="L33" s="110">
        <f t="shared" si="1"/>
        <v>14</v>
      </c>
      <c r="M33" s="53"/>
    </row>
    <row r="34" spans="1:13" s="24" customFormat="1" ht="15" customHeight="1">
      <c r="A34" s="25">
        <v>26</v>
      </c>
      <c r="B34" s="25" t="s">
        <v>303</v>
      </c>
      <c r="C34" s="37" t="s">
        <v>219</v>
      </c>
      <c r="D34" s="25" t="s">
        <v>4</v>
      </c>
      <c r="E34" s="25" t="s">
        <v>79</v>
      </c>
      <c r="F34" s="25" t="s">
        <v>77</v>
      </c>
      <c r="G34" s="25">
        <v>8</v>
      </c>
      <c r="H34" s="25"/>
      <c r="I34" s="25">
        <f t="shared" si="0"/>
        <v>8</v>
      </c>
      <c r="J34" s="25">
        <v>6</v>
      </c>
      <c r="K34" s="62">
        <v>52</v>
      </c>
      <c r="L34" s="110">
        <f t="shared" si="1"/>
        <v>14</v>
      </c>
      <c r="M34" s="53"/>
    </row>
    <row r="35" spans="1:13" s="24" customFormat="1" ht="15" customHeight="1">
      <c r="A35" s="54">
        <v>27</v>
      </c>
      <c r="B35" s="54" t="s">
        <v>304</v>
      </c>
      <c r="C35" s="55" t="s">
        <v>220</v>
      </c>
      <c r="D35" s="54" t="s">
        <v>4</v>
      </c>
      <c r="E35" s="54" t="s">
        <v>106</v>
      </c>
      <c r="F35" s="54" t="s">
        <v>107</v>
      </c>
      <c r="G35" s="54"/>
      <c r="H35" s="54"/>
      <c r="I35" s="54"/>
      <c r="J35" s="54"/>
      <c r="K35" s="63"/>
      <c r="L35" s="54"/>
      <c r="M35" s="57" t="s">
        <v>487</v>
      </c>
    </row>
    <row r="36" spans="1:13" s="24" customFormat="1" ht="15" customHeight="1">
      <c r="A36" s="25">
        <v>28</v>
      </c>
      <c r="B36" s="25" t="s">
        <v>305</v>
      </c>
      <c r="C36" s="37" t="s">
        <v>221</v>
      </c>
      <c r="D36" s="25" t="s">
        <v>4</v>
      </c>
      <c r="E36" s="25" t="s">
        <v>38</v>
      </c>
      <c r="F36" s="25" t="s">
        <v>11</v>
      </c>
      <c r="G36" s="25">
        <v>7</v>
      </c>
      <c r="H36" s="25"/>
      <c r="I36" s="25">
        <f t="shared" si="0"/>
        <v>7</v>
      </c>
      <c r="J36" s="25">
        <v>6</v>
      </c>
      <c r="K36" s="62">
        <v>53</v>
      </c>
      <c r="L36" s="110">
        <f t="shared" si="1"/>
        <v>13</v>
      </c>
      <c r="M36" s="53"/>
    </row>
    <row r="37" spans="1:13" s="24" customFormat="1" ht="15" customHeight="1">
      <c r="A37" s="25">
        <v>29</v>
      </c>
      <c r="B37" s="25" t="s">
        <v>306</v>
      </c>
      <c r="C37" s="37" t="s">
        <v>222</v>
      </c>
      <c r="D37" s="25" t="s">
        <v>4</v>
      </c>
      <c r="E37" s="25" t="s">
        <v>24</v>
      </c>
      <c r="F37" s="25" t="s">
        <v>13</v>
      </c>
      <c r="G37" s="25">
        <v>7.5</v>
      </c>
      <c r="H37" s="25"/>
      <c r="I37" s="25">
        <f t="shared" si="0"/>
        <v>7.5</v>
      </c>
      <c r="J37" s="25">
        <v>7</v>
      </c>
      <c r="K37" s="62">
        <v>60</v>
      </c>
      <c r="L37" s="110">
        <f t="shared" si="1"/>
        <v>14.5</v>
      </c>
      <c r="M37" s="53"/>
    </row>
    <row r="38" spans="1:13" s="24" customFormat="1" ht="15" customHeight="1">
      <c r="A38" s="25">
        <v>30</v>
      </c>
      <c r="B38" s="25" t="s">
        <v>307</v>
      </c>
      <c r="C38" s="37" t="s">
        <v>223</v>
      </c>
      <c r="D38" s="25" t="s">
        <v>4</v>
      </c>
      <c r="E38" s="26" t="s">
        <v>125</v>
      </c>
      <c r="F38" s="25" t="s">
        <v>19</v>
      </c>
      <c r="G38" s="25">
        <v>7</v>
      </c>
      <c r="H38" s="25"/>
      <c r="I38" s="25">
        <f t="shared" si="0"/>
        <v>7</v>
      </c>
      <c r="J38" s="25">
        <v>6</v>
      </c>
      <c r="K38" s="62">
        <v>60</v>
      </c>
      <c r="L38" s="110">
        <f t="shared" si="1"/>
        <v>13</v>
      </c>
      <c r="M38" s="53"/>
    </row>
    <row r="39" spans="1:13" s="24" customFormat="1" ht="15" customHeight="1">
      <c r="A39" s="25">
        <v>31</v>
      </c>
      <c r="B39" s="25" t="s">
        <v>308</v>
      </c>
      <c r="C39" s="37" t="s">
        <v>224</v>
      </c>
      <c r="D39" s="25" t="s">
        <v>4</v>
      </c>
      <c r="E39" s="25" t="s">
        <v>73</v>
      </c>
      <c r="F39" s="25" t="s">
        <v>28</v>
      </c>
      <c r="G39" s="25">
        <v>7.5</v>
      </c>
      <c r="H39" s="25"/>
      <c r="I39" s="25">
        <f t="shared" si="0"/>
        <v>7.5</v>
      </c>
      <c r="J39" s="25">
        <v>6</v>
      </c>
      <c r="K39" s="62">
        <v>51</v>
      </c>
      <c r="L39" s="110">
        <f t="shared" si="1"/>
        <v>13.5</v>
      </c>
      <c r="M39" s="53"/>
    </row>
    <row r="40" spans="1:13" s="24" customFormat="1" ht="15" customHeight="1">
      <c r="A40" s="25">
        <v>32</v>
      </c>
      <c r="B40" s="25" t="s">
        <v>309</v>
      </c>
      <c r="C40" s="37" t="s">
        <v>17</v>
      </c>
      <c r="D40" s="25" t="s">
        <v>4</v>
      </c>
      <c r="E40" s="26">
        <v>32210</v>
      </c>
      <c r="F40" s="25" t="s">
        <v>46</v>
      </c>
      <c r="G40" s="25">
        <v>8.5</v>
      </c>
      <c r="H40" s="25"/>
      <c r="I40" s="25">
        <f t="shared" si="0"/>
        <v>8.5</v>
      </c>
      <c r="J40" s="25">
        <v>7</v>
      </c>
      <c r="K40" s="62">
        <v>76</v>
      </c>
      <c r="L40" s="110">
        <f t="shared" si="1"/>
        <v>15.5</v>
      </c>
      <c r="M40" s="53"/>
    </row>
    <row r="41" spans="1:13" s="24" customFormat="1" ht="15" customHeight="1">
      <c r="A41" s="25">
        <v>33</v>
      </c>
      <c r="B41" s="25" t="s">
        <v>310</v>
      </c>
      <c r="C41" s="37" t="s">
        <v>225</v>
      </c>
      <c r="D41" s="25" t="s">
        <v>2</v>
      </c>
      <c r="E41" s="26">
        <v>32424</v>
      </c>
      <c r="F41" s="25" t="s">
        <v>76</v>
      </c>
      <c r="G41" s="25">
        <v>8.5</v>
      </c>
      <c r="H41" s="25"/>
      <c r="I41" s="25">
        <f t="shared" si="0"/>
        <v>8.5</v>
      </c>
      <c r="J41" s="25">
        <v>7</v>
      </c>
      <c r="K41" s="62">
        <v>55</v>
      </c>
      <c r="L41" s="110">
        <f t="shared" si="1"/>
        <v>15.5</v>
      </c>
      <c r="M41" s="53"/>
    </row>
    <row r="42" spans="1:13" s="24" customFormat="1" ht="15" customHeight="1">
      <c r="A42" s="25">
        <v>34</v>
      </c>
      <c r="B42" s="25" t="s">
        <v>311</v>
      </c>
      <c r="C42" s="37" t="s">
        <v>226</v>
      </c>
      <c r="D42" s="25" t="s">
        <v>4</v>
      </c>
      <c r="E42" s="26">
        <v>32395</v>
      </c>
      <c r="F42" s="25" t="s">
        <v>31</v>
      </c>
      <c r="G42" s="25">
        <v>7.5</v>
      </c>
      <c r="H42" s="25"/>
      <c r="I42" s="25">
        <f t="shared" si="0"/>
        <v>7.5</v>
      </c>
      <c r="J42" s="25">
        <v>6.5</v>
      </c>
      <c r="K42" s="62">
        <v>58</v>
      </c>
      <c r="L42" s="110">
        <f t="shared" si="1"/>
        <v>14</v>
      </c>
      <c r="M42" s="53"/>
    </row>
    <row r="43" spans="1:13" s="24" customFormat="1" ht="17.25" customHeight="1">
      <c r="A43" s="25">
        <v>35</v>
      </c>
      <c r="B43" s="25" t="s">
        <v>312</v>
      </c>
      <c r="C43" s="37" t="s">
        <v>227</v>
      </c>
      <c r="D43" s="25" t="s">
        <v>2</v>
      </c>
      <c r="E43" s="26" t="s">
        <v>126</v>
      </c>
      <c r="F43" s="25" t="s">
        <v>18</v>
      </c>
      <c r="G43" s="25">
        <v>7</v>
      </c>
      <c r="H43" s="25"/>
      <c r="I43" s="25">
        <f t="shared" si="0"/>
        <v>7</v>
      </c>
      <c r="J43" s="25">
        <v>6.5</v>
      </c>
      <c r="K43" s="62">
        <v>76</v>
      </c>
      <c r="L43" s="110">
        <f t="shared" si="1"/>
        <v>13.5</v>
      </c>
      <c r="M43" s="53"/>
    </row>
    <row r="44" spans="1:13" s="24" customFormat="1" ht="17.25" customHeight="1">
      <c r="A44" s="83">
        <v>36</v>
      </c>
      <c r="B44" s="83" t="s">
        <v>313</v>
      </c>
      <c r="C44" s="84" t="s">
        <v>228</v>
      </c>
      <c r="D44" s="83" t="s">
        <v>2</v>
      </c>
      <c r="E44" s="85">
        <v>27401</v>
      </c>
      <c r="F44" s="83" t="s">
        <v>76</v>
      </c>
      <c r="G44" s="83">
        <v>7</v>
      </c>
      <c r="H44" s="83">
        <v>1</v>
      </c>
      <c r="I44" s="83">
        <f t="shared" si="0"/>
        <v>8</v>
      </c>
      <c r="J44" s="83">
        <v>6</v>
      </c>
      <c r="K44" s="86">
        <v>56</v>
      </c>
      <c r="L44" s="111">
        <f t="shared" si="1"/>
        <v>14</v>
      </c>
      <c r="M44" s="87"/>
    </row>
    <row r="45" spans="1:13" s="24" customFormat="1" ht="17.25" customHeight="1">
      <c r="A45" s="25">
        <v>37</v>
      </c>
      <c r="B45" s="25" t="s">
        <v>314</v>
      </c>
      <c r="C45" s="37" t="s">
        <v>229</v>
      </c>
      <c r="D45" s="25" t="s">
        <v>4</v>
      </c>
      <c r="E45" s="26">
        <v>25569</v>
      </c>
      <c r="F45" s="25" t="s">
        <v>11</v>
      </c>
      <c r="G45" s="25">
        <v>8</v>
      </c>
      <c r="H45" s="25"/>
      <c r="I45" s="25">
        <f t="shared" si="0"/>
        <v>8</v>
      </c>
      <c r="J45" s="25">
        <v>6</v>
      </c>
      <c r="K45" s="62">
        <v>60</v>
      </c>
      <c r="L45" s="110">
        <f t="shared" si="1"/>
        <v>14</v>
      </c>
      <c r="M45" s="53"/>
    </row>
    <row r="46" spans="1:13" s="24" customFormat="1" ht="17.25" customHeight="1">
      <c r="A46" s="83">
        <v>38</v>
      </c>
      <c r="B46" s="83" t="s">
        <v>315</v>
      </c>
      <c r="C46" s="84" t="s">
        <v>230</v>
      </c>
      <c r="D46" s="83" t="s">
        <v>4</v>
      </c>
      <c r="E46" s="85">
        <v>26218</v>
      </c>
      <c r="F46" s="83" t="s">
        <v>19</v>
      </c>
      <c r="G46" s="83">
        <v>8</v>
      </c>
      <c r="H46" s="83">
        <v>1</v>
      </c>
      <c r="I46" s="83">
        <f t="shared" si="0"/>
        <v>9</v>
      </c>
      <c r="J46" s="83">
        <v>6.5</v>
      </c>
      <c r="K46" s="86">
        <v>69</v>
      </c>
      <c r="L46" s="111">
        <f t="shared" si="1"/>
        <v>15.5</v>
      </c>
      <c r="M46" s="87"/>
    </row>
    <row r="47" spans="1:13" s="6" customFormat="1" ht="17.25" customHeight="1">
      <c r="A47" s="23"/>
      <c r="B47" s="27"/>
      <c r="C47" s="49"/>
      <c r="D47" s="23"/>
      <c r="E47" s="23"/>
      <c r="F47" s="23"/>
      <c r="G47" s="23"/>
      <c r="H47" s="23"/>
      <c r="I47" s="23"/>
      <c r="J47" s="23"/>
      <c r="K47" s="64"/>
      <c r="L47" s="49"/>
      <c r="M47" s="75"/>
    </row>
    <row r="48" spans="1:11" s="18" customFormat="1" ht="18" customHeight="1">
      <c r="A48" s="17"/>
      <c r="D48" s="19"/>
      <c r="F48" s="20"/>
      <c r="K48" s="45"/>
    </row>
    <row r="49" spans="1:6" s="18" customFormat="1" ht="18" customHeight="1">
      <c r="A49" s="17"/>
      <c r="D49" s="19"/>
      <c r="E49" s="19"/>
      <c r="F49" s="19"/>
    </row>
    <row r="50" spans="4:6" s="18" customFormat="1" ht="18" customHeight="1">
      <c r="D50" s="19"/>
      <c r="E50" s="19"/>
      <c r="F50" s="19"/>
    </row>
    <row r="51" spans="4:6" s="18" customFormat="1" ht="18" customHeight="1">
      <c r="D51" s="19"/>
      <c r="E51" s="19"/>
      <c r="F51" s="19"/>
    </row>
    <row r="52" spans="1:10" s="18" customFormat="1" ht="18" customHeight="1">
      <c r="A52" s="19"/>
      <c r="C52" s="21"/>
      <c r="D52" s="19"/>
      <c r="E52" s="19"/>
      <c r="F52" s="19"/>
      <c r="J52" s="21"/>
    </row>
    <row r="53" spans="1:10" s="18" customFormat="1" ht="13.5">
      <c r="A53" s="19"/>
      <c r="C53" s="19"/>
      <c r="D53" s="19"/>
      <c r="E53" s="19"/>
      <c r="F53" s="19"/>
      <c r="J53" s="19"/>
    </row>
    <row r="54" spans="1:11" s="6" customFormat="1" ht="17.25" customHeight="1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0"/>
    </row>
    <row r="55" spans="1:11" s="6" customFormat="1" ht="17.25" customHeight="1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0"/>
    </row>
    <row r="56" spans="12:15" ht="18.75" customHeight="1">
      <c r="L56" s="22"/>
      <c r="M56" s="22"/>
      <c r="N56" s="22"/>
      <c r="O56" s="12"/>
    </row>
    <row r="57" spans="12:14" ht="18" customHeight="1">
      <c r="L57" s="22"/>
      <c r="M57" s="22"/>
      <c r="N57" s="22"/>
    </row>
    <row r="58" s="43" customFormat="1" ht="16.5" customHeight="1"/>
    <row r="59" s="43" customFormat="1" ht="14.25" customHeight="1">
      <c r="L59" s="44"/>
    </row>
    <row r="60" ht="7.5" customHeight="1"/>
    <row r="61" s="29" customFormat="1" ht="28.5" customHeight="1"/>
    <row r="62" s="6" customFormat="1" ht="17.25" customHeight="1"/>
    <row r="63" s="24" customFormat="1" ht="14.25" customHeight="1"/>
    <row r="64" s="24" customFormat="1" ht="14.25" customHeight="1"/>
    <row r="65" s="24" customFormat="1" ht="14.25" customHeight="1"/>
    <row r="66" s="24" customFormat="1" ht="14.25" customHeight="1">
      <c r="M66" s="24" t="s">
        <v>269</v>
      </c>
    </row>
    <row r="67" s="24" customFormat="1" ht="14.25" customHeight="1"/>
    <row r="68" s="24" customFormat="1" ht="14.25" customHeight="1"/>
    <row r="69" s="24" customFormat="1" ht="14.25" customHeight="1"/>
    <row r="70" s="24" customFormat="1" ht="14.25" customHeight="1"/>
    <row r="71" s="24" customFormat="1" ht="14.25" customHeight="1"/>
    <row r="72" s="24" customFormat="1" ht="14.25" customHeight="1"/>
    <row r="73" s="24" customFormat="1" ht="14.25" customHeight="1"/>
    <row r="74" s="24" customFormat="1" ht="14.25" customHeight="1">
      <c r="M74" s="24" t="s">
        <v>124</v>
      </c>
    </row>
    <row r="75" s="24" customFormat="1" ht="14.25" customHeight="1"/>
    <row r="76" s="24" customFormat="1" ht="14.25" customHeight="1"/>
    <row r="77" s="24" customFormat="1" ht="14.25" customHeight="1"/>
    <row r="78" s="24" customFormat="1" ht="14.25" customHeight="1"/>
    <row r="79" s="24" customFormat="1" ht="14.25" customHeight="1"/>
    <row r="80" s="24" customFormat="1" ht="14.25" customHeight="1"/>
    <row r="81" s="24" customFormat="1" ht="14.25" customHeight="1"/>
    <row r="82" s="24" customFormat="1" ht="14.25" customHeight="1"/>
    <row r="83" s="24" customFormat="1" ht="14.25" customHeight="1"/>
    <row r="84" s="24" customFormat="1" ht="14.25" customHeight="1"/>
    <row r="85" s="24" customFormat="1" ht="14.25" customHeight="1"/>
    <row r="86" s="24" customFormat="1" ht="14.25" customHeight="1"/>
    <row r="87" s="24" customFormat="1" ht="14.25" customHeight="1"/>
    <row r="88" s="24" customFormat="1" ht="14.25" customHeight="1"/>
    <row r="89" s="24" customFormat="1" ht="14.25" customHeight="1"/>
    <row r="90" s="24" customFormat="1" ht="14.25" customHeight="1"/>
    <row r="91" s="24" customFormat="1" ht="14.25" customHeight="1"/>
    <row r="92" s="24" customFormat="1" ht="14.25" customHeight="1"/>
    <row r="93" s="24" customFormat="1" ht="14.25" customHeight="1"/>
    <row r="94" s="24" customFormat="1" ht="14.25" customHeight="1"/>
    <row r="95" s="24" customFormat="1" ht="14.25" customHeight="1"/>
    <row r="96" s="24" customFormat="1" ht="14.25" customHeight="1"/>
    <row r="97" s="24" customFormat="1" ht="14.25" customHeight="1"/>
    <row r="98" s="24" customFormat="1" ht="14.25" customHeight="1"/>
    <row r="99" s="24" customFormat="1" ht="14.25" customHeight="1"/>
    <row r="100" s="38" customFormat="1" ht="14.25" customHeight="1"/>
    <row r="101" s="18" customFormat="1" ht="18" customHeight="1"/>
    <row r="102" s="18" customFormat="1" ht="18" customHeight="1"/>
    <row r="103" s="18" customFormat="1" ht="18" customHeight="1"/>
    <row r="104" s="18" customFormat="1" ht="18" customHeight="1"/>
    <row r="105" s="18" customFormat="1" ht="18" customHeight="1"/>
    <row r="106" s="18" customFormat="1" ht="13.5"/>
    <row r="107" spans="1:11" s="8" customFormat="1" ht="15">
      <c r="A107" s="7"/>
      <c r="B107" s="7"/>
      <c r="D107" s="7"/>
      <c r="E107" s="7"/>
      <c r="F107" s="7"/>
      <c r="G107" s="7"/>
      <c r="H107" s="7"/>
      <c r="I107" s="7"/>
      <c r="J107" s="7"/>
      <c r="K107" s="7"/>
    </row>
    <row r="108" spans="1:11" s="8" customFormat="1" ht="15">
      <c r="A108" s="7"/>
      <c r="B108" s="7"/>
      <c r="D108" s="7"/>
      <c r="E108" s="7"/>
      <c r="F108" s="7"/>
      <c r="G108" s="7"/>
      <c r="H108" s="7"/>
      <c r="I108" s="7"/>
      <c r="J108" s="7"/>
      <c r="K108" s="7"/>
    </row>
    <row r="109" spans="1:11" s="8" customFormat="1" ht="15">
      <c r="A109" s="7"/>
      <c r="B109" s="7"/>
      <c r="D109" s="7"/>
      <c r="E109" s="7"/>
      <c r="F109" s="7"/>
      <c r="G109" s="7"/>
      <c r="H109" s="7"/>
      <c r="I109" s="7"/>
      <c r="J109" s="7"/>
      <c r="K109" s="7"/>
    </row>
  </sheetData>
  <mergeCells count="12">
    <mergeCell ref="L6:L8"/>
    <mergeCell ref="J7:J8"/>
    <mergeCell ref="K7:K8"/>
    <mergeCell ref="M6:M8"/>
    <mergeCell ref="G6:K6"/>
    <mergeCell ref="G7:I7"/>
    <mergeCell ref="E6:E8"/>
    <mergeCell ref="F6:F8"/>
    <mergeCell ref="A6:A8"/>
    <mergeCell ref="B6:B8"/>
    <mergeCell ref="C6:C8"/>
    <mergeCell ref="D6:D8"/>
  </mergeCells>
  <printOptions/>
  <pageMargins left="0.63" right="0" top="0.25" bottom="0.16" header="0.2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30">
      <selection activeCell="O39" sqref="O39"/>
    </sheetView>
  </sheetViews>
  <sheetFormatPr defaultColWidth="8.796875" defaultRowHeight="15"/>
  <cols>
    <col min="1" max="1" width="3.69921875" style="0" customWidth="1"/>
    <col min="3" max="3" width="19.3984375" style="0" customWidth="1"/>
    <col min="4" max="4" width="5.3984375" style="0" customWidth="1"/>
    <col min="6" max="6" width="10.09765625" style="0" customWidth="1"/>
    <col min="8" max="8" width="5.3984375" style="0" customWidth="1"/>
    <col min="9" max="9" width="7.5" style="0" customWidth="1"/>
    <col min="10" max="10" width="7.09765625" style="0" customWidth="1"/>
    <col min="11" max="11" width="7.8984375" style="0" customWidth="1"/>
    <col min="13" max="13" width="11.19921875" style="0" customWidth="1"/>
  </cols>
  <sheetData>
    <row r="1" spans="1:11" ht="18.75">
      <c r="A1" s="11" t="s">
        <v>1</v>
      </c>
      <c r="B1" s="11"/>
      <c r="C1" s="3"/>
      <c r="D1" s="3"/>
      <c r="E1" s="70" t="s">
        <v>490</v>
      </c>
      <c r="F1" s="70"/>
      <c r="G1" s="70"/>
      <c r="H1" s="70"/>
      <c r="I1" s="70"/>
      <c r="J1" s="70"/>
      <c r="K1" s="70"/>
    </row>
    <row r="2" spans="1:11" ht="21">
      <c r="A2" s="11" t="s">
        <v>270</v>
      </c>
      <c r="B2" s="11"/>
      <c r="C2" s="3"/>
      <c r="D2" s="3"/>
      <c r="E2" s="22"/>
      <c r="F2" s="22"/>
      <c r="G2" s="22"/>
      <c r="H2" s="22"/>
      <c r="I2" s="22"/>
      <c r="J2" s="22"/>
      <c r="K2" s="22"/>
    </row>
    <row r="3" spans="1:11" ht="15.75">
      <c r="A3" s="13"/>
      <c r="B3" s="13"/>
      <c r="C3" s="40" t="s">
        <v>354</v>
      </c>
      <c r="D3" s="43"/>
      <c r="E3" s="43"/>
      <c r="F3" s="15" t="s">
        <v>272</v>
      </c>
      <c r="G3" s="15"/>
      <c r="H3" s="15"/>
      <c r="I3" s="15"/>
      <c r="J3" s="15"/>
      <c r="K3" s="44"/>
    </row>
    <row r="4" spans="1:11" ht="15.75">
      <c r="A4" s="14"/>
      <c r="B4" s="14"/>
      <c r="C4" s="40" t="s">
        <v>271</v>
      </c>
      <c r="D4" s="43"/>
      <c r="E4" s="43"/>
      <c r="F4" s="44"/>
      <c r="G4" s="44"/>
      <c r="H4" s="44"/>
      <c r="I4" s="44"/>
      <c r="J4" s="44"/>
      <c r="K4" s="44"/>
    </row>
    <row r="5" spans="1:11" ht="22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ht="21" customHeight="1">
      <c r="A6" s="131" t="s">
        <v>0</v>
      </c>
      <c r="B6" s="131" t="s">
        <v>277</v>
      </c>
      <c r="C6" s="131" t="s">
        <v>273</v>
      </c>
      <c r="D6" s="131" t="s">
        <v>274</v>
      </c>
      <c r="E6" s="131" t="s">
        <v>275</v>
      </c>
      <c r="F6" s="131" t="s">
        <v>3</v>
      </c>
      <c r="G6" s="141" t="s">
        <v>480</v>
      </c>
      <c r="H6" s="142"/>
      <c r="I6" s="142"/>
      <c r="J6" s="142"/>
      <c r="K6" s="143"/>
      <c r="L6" s="131" t="s">
        <v>482</v>
      </c>
      <c r="M6" s="144" t="s">
        <v>276</v>
      </c>
    </row>
    <row r="7" spans="1:13" ht="22.5" customHeight="1">
      <c r="A7" s="132"/>
      <c r="B7" s="132"/>
      <c r="C7" s="132"/>
      <c r="D7" s="132"/>
      <c r="E7" s="132"/>
      <c r="F7" s="132"/>
      <c r="G7" s="140" t="s">
        <v>484</v>
      </c>
      <c r="H7" s="140"/>
      <c r="I7" s="140"/>
      <c r="J7" s="131" t="s">
        <v>485</v>
      </c>
      <c r="K7" s="131" t="s">
        <v>481</v>
      </c>
      <c r="L7" s="132"/>
      <c r="M7" s="145"/>
    </row>
    <row r="8" spans="1:13" ht="15">
      <c r="A8" s="135"/>
      <c r="B8" s="135"/>
      <c r="C8" s="135"/>
      <c r="D8" s="135"/>
      <c r="E8" s="135"/>
      <c r="F8" s="135"/>
      <c r="G8" s="28" t="s">
        <v>491</v>
      </c>
      <c r="H8" s="28" t="s">
        <v>492</v>
      </c>
      <c r="I8" s="28" t="s">
        <v>493</v>
      </c>
      <c r="J8" s="135"/>
      <c r="K8" s="135"/>
      <c r="L8" s="135"/>
      <c r="M8" s="146"/>
    </row>
    <row r="9" spans="1:13" ht="15.75">
      <c r="A9" s="81">
        <v>1</v>
      </c>
      <c r="B9" s="82" t="s">
        <v>316</v>
      </c>
      <c r="C9" s="75" t="s">
        <v>231</v>
      </c>
      <c r="D9" s="81" t="s">
        <v>4</v>
      </c>
      <c r="E9" s="81" t="s">
        <v>78</v>
      </c>
      <c r="F9" s="81" t="s">
        <v>28</v>
      </c>
      <c r="G9" s="69">
        <v>8</v>
      </c>
      <c r="H9" s="69"/>
      <c r="I9" s="69">
        <f>G9+H9</f>
        <v>8</v>
      </c>
      <c r="J9" s="69">
        <v>7</v>
      </c>
      <c r="K9" s="69">
        <v>59</v>
      </c>
      <c r="L9" s="67">
        <f>I9+J9</f>
        <v>15</v>
      </c>
      <c r="M9" s="66"/>
    </row>
    <row r="10" spans="1:13" ht="15.75">
      <c r="A10" s="76">
        <v>2</v>
      </c>
      <c r="B10" s="76" t="s">
        <v>317</v>
      </c>
      <c r="C10" s="77" t="s">
        <v>232</v>
      </c>
      <c r="D10" s="76" t="s">
        <v>4</v>
      </c>
      <c r="E10" s="78">
        <v>31936</v>
      </c>
      <c r="F10" s="76" t="s">
        <v>11</v>
      </c>
      <c r="G10" s="76">
        <v>8</v>
      </c>
      <c r="H10" s="76"/>
      <c r="I10" s="61">
        <f aca="true" t="shared" si="0" ref="I10:I46">G10+H10</f>
        <v>8</v>
      </c>
      <c r="J10" s="76">
        <v>6</v>
      </c>
      <c r="K10" s="79">
        <v>60</v>
      </c>
      <c r="L10" s="119">
        <f aca="true" t="shared" si="1" ref="L10:L46">I10+J10</f>
        <v>14</v>
      </c>
      <c r="M10" s="80"/>
    </row>
    <row r="11" spans="1:13" ht="15.75">
      <c r="A11" s="54">
        <v>3</v>
      </c>
      <c r="B11" s="54" t="s">
        <v>318</v>
      </c>
      <c r="C11" s="55" t="s">
        <v>233</v>
      </c>
      <c r="D11" s="54" t="s">
        <v>2</v>
      </c>
      <c r="E11" s="54" t="s">
        <v>85</v>
      </c>
      <c r="F11" s="54" t="s">
        <v>42</v>
      </c>
      <c r="G11" s="54">
        <v>0</v>
      </c>
      <c r="H11" s="54"/>
      <c r="I11" s="74"/>
      <c r="J11" s="54"/>
      <c r="K11" s="63">
        <v>59</v>
      </c>
      <c r="L11" s="121"/>
      <c r="M11" s="72" t="s">
        <v>489</v>
      </c>
    </row>
    <row r="12" spans="1:13" ht="15.75">
      <c r="A12" s="25">
        <v>4</v>
      </c>
      <c r="B12" s="25" t="s">
        <v>319</v>
      </c>
      <c r="C12" s="37" t="s">
        <v>234</v>
      </c>
      <c r="D12" s="26" t="s">
        <v>4</v>
      </c>
      <c r="E12" s="26" t="s">
        <v>27</v>
      </c>
      <c r="F12" s="25" t="s">
        <v>28</v>
      </c>
      <c r="G12" s="25">
        <v>8.5</v>
      </c>
      <c r="H12" s="25"/>
      <c r="I12" s="61">
        <f t="shared" si="0"/>
        <v>8.5</v>
      </c>
      <c r="J12" s="25">
        <v>7</v>
      </c>
      <c r="K12" s="62">
        <v>60</v>
      </c>
      <c r="L12" s="119">
        <f t="shared" si="1"/>
        <v>15.5</v>
      </c>
      <c r="M12" s="66"/>
    </row>
    <row r="13" spans="1:13" ht="15.75">
      <c r="A13" s="25">
        <v>5</v>
      </c>
      <c r="B13" s="25" t="s">
        <v>320</v>
      </c>
      <c r="C13" s="37" t="s">
        <v>235</v>
      </c>
      <c r="D13" s="25" t="s">
        <v>4</v>
      </c>
      <c r="E13" s="25" t="s">
        <v>80</v>
      </c>
      <c r="F13" s="25" t="s">
        <v>81</v>
      </c>
      <c r="G13" s="25">
        <v>8</v>
      </c>
      <c r="H13" s="25"/>
      <c r="I13" s="61">
        <f t="shared" si="0"/>
        <v>8</v>
      </c>
      <c r="J13" s="25">
        <v>8</v>
      </c>
      <c r="K13" s="117" t="s">
        <v>494</v>
      </c>
      <c r="L13" s="119">
        <f t="shared" si="1"/>
        <v>16</v>
      </c>
      <c r="M13" s="66" t="s">
        <v>495</v>
      </c>
    </row>
    <row r="14" spans="1:13" ht="15.75">
      <c r="A14" s="25">
        <v>6</v>
      </c>
      <c r="B14" s="25" t="s">
        <v>321</v>
      </c>
      <c r="C14" s="37" t="s">
        <v>236</v>
      </c>
      <c r="D14" s="25" t="s">
        <v>4</v>
      </c>
      <c r="E14" s="25" t="s">
        <v>98</v>
      </c>
      <c r="F14" s="25" t="s">
        <v>11</v>
      </c>
      <c r="G14" s="25">
        <v>8.5</v>
      </c>
      <c r="H14" s="25"/>
      <c r="I14" s="61">
        <f t="shared" si="0"/>
        <v>8.5</v>
      </c>
      <c r="J14" s="25">
        <v>7.5</v>
      </c>
      <c r="K14" s="62">
        <v>66</v>
      </c>
      <c r="L14" s="119">
        <f t="shared" si="1"/>
        <v>16</v>
      </c>
      <c r="M14" s="66"/>
    </row>
    <row r="15" spans="1:13" ht="15.75">
      <c r="A15" s="54">
        <v>7</v>
      </c>
      <c r="B15" s="54" t="s">
        <v>322</v>
      </c>
      <c r="C15" s="55" t="s">
        <v>237</v>
      </c>
      <c r="D15" s="54" t="s">
        <v>4</v>
      </c>
      <c r="E15" s="54" t="s">
        <v>34</v>
      </c>
      <c r="F15" s="54" t="s">
        <v>35</v>
      </c>
      <c r="G15" s="54"/>
      <c r="H15" s="54"/>
      <c r="I15" s="74"/>
      <c r="J15" s="54"/>
      <c r="K15" s="63"/>
      <c r="L15" s="121"/>
      <c r="M15" s="72" t="s">
        <v>487</v>
      </c>
    </row>
    <row r="16" spans="1:13" ht="15.75">
      <c r="A16" s="25">
        <v>8</v>
      </c>
      <c r="B16" s="25" t="s">
        <v>323</v>
      </c>
      <c r="C16" s="37" t="s">
        <v>238</v>
      </c>
      <c r="D16" s="25" t="s">
        <v>4</v>
      </c>
      <c r="E16" s="25" t="s">
        <v>29</v>
      </c>
      <c r="F16" s="25" t="s">
        <v>30</v>
      </c>
      <c r="G16" s="25">
        <v>9</v>
      </c>
      <c r="H16" s="25"/>
      <c r="I16" s="61">
        <f t="shared" si="0"/>
        <v>9</v>
      </c>
      <c r="J16" s="25">
        <v>6.5</v>
      </c>
      <c r="K16" s="62">
        <v>62</v>
      </c>
      <c r="L16" s="119">
        <f t="shared" si="1"/>
        <v>15.5</v>
      </c>
      <c r="M16" s="73"/>
    </row>
    <row r="17" spans="1:13" ht="15.75">
      <c r="A17" s="25">
        <v>9</v>
      </c>
      <c r="B17" s="25" t="s">
        <v>324</v>
      </c>
      <c r="C17" s="37" t="s">
        <v>239</v>
      </c>
      <c r="D17" s="25" t="s">
        <v>4</v>
      </c>
      <c r="E17" s="25" t="s">
        <v>95</v>
      </c>
      <c r="F17" s="25" t="s">
        <v>64</v>
      </c>
      <c r="G17" s="25">
        <v>6.5</v>
      </c>
      <c r="H17" s="25"/>
      <c r="I17" s="61">
        <f t="shared" si="0"/>
        <v>6.5</v>
      </c>
      <c r="J17" s="25">
        <v>7</v>
      </c>
      <c r="K17" s="62">
        <v>58</v>
      </c>
      <c r="L17" s="119">
        <f t="shared" si="1"/>
        <v>13.5</v>
      </c>
      <c r="M17" s="73"/>
    </row>
    <row r="18" spans="1:13" ht="15.75">
      <c r="A18" s="25">
        <v>10</v>
      </c>
      <c r="B18" s="25" t="s">
        <v>325</v>
      </c>
      <c r="C18" s="37" t="s">
        <v>240</v>
      </c>
      <c r="D18" s="25" t="s">
        <v>4</v>
      </c>
      <c r="E18" s="26">
        <v>31904</v>
      </c>
      <c r="F18" s="25" t="s">
        <v>11</v>
      </c>
      <c r="G18" s="25">
        <v>8.5</v>
      </c>
      <c r="H18" s="25"/>
      <c r="I18" s="61">
        <f t="shared" si="0"/>
        <v>8.5</v>
      </c>
      <c r="J18" s="25">
        <v>5.5</v>
      </c>
      <c r="K18" s="62">
        <v>58</v>
      </c>
      <c r="L18" s="119">
        <f t="shared" si="1"/>
        <v>14</v>
      </c>
      <c r="M18" s="73"/>
    </row>
    <row r="19" spans="1:13" ht="15.75">
      <c r="A19" s="54">
        <v>11</v>
      </c>
      <c r="B19" s="54" t="s">
        <v>326</v>
      </c>
      <c r="C19" s="55" t="s">
        <v>241</v>
      </c>
      <c r="D19" s="54" t="s">
        <v>4</v>
      </c>
      <c r="E19" s="54" t="s">
        <v>122</v>
      </c>
      <c r="F19" s="54" t="s">
        <v>31</v>
      </c>
      <c r="G19" s="54"/>
      <c r="H19" s="54"/>
      <c r="I19" s="74"/>
      <c r="J19" s="54"/>
      <c r="K19" s="63"/>
      <c r="L19" s="121"/>
      <c r="M19" s="72" t="s">
        <v>487</v>
      </c>
    </row>
    <row r="20" spans="1:13" ht="15.75">
      <c r="A20" s="25">
        <v>12</v>
      </c>
      <c r="B20" s="25" t="s">
        <v>327</v>
      </c>
      <c r="C20" s="37" t="s">
        <v>242</v>
      </c>
      <c r="D20" s="25" t="s">
        <v>2</v>
      </c>
      <c r="E20" s="25" t="s">
        <v>120</v>
      </c>
      <c r="F20" s="25" t="s">
        <v>121</v>
      </c>
      <c r="G20" s="25">
        <v>7</v>
      </c>
      <c r="H20" s="25"/>
      <c r="I20" s="61">
        <f t="shared" si="0"/>
        <v>7</v>
      </c>
      <c r="J20" s="25">
        <v>6</v>
      </c>
      <c r="K20" s="62">
        <v>51</v>
      </c>
      <c r="L20" s="119">
        <f t="shared" si="1"/>
        <v>13</v>
      </c>
      <c r="M20" s="73"/>
    </row>
    <row r="21" spans="1:13" ht="15.75">
      <c r="A21" s="54">
        <v>13</v>
      </c>
      <c r="B21" s="54" t="s">
        <v>328</v>
      </c>
      <c r="C21" s="55" t="s">
        <v>243</v>
      </c>
      <c r="D21" s="54" t="s">
        <v>4</v>
      </c>
      <c r="E21" s="54" t="s">
        <v>94</v>
      </c>
      <c r="F21" s="54" t="s">
        <v>23</v>
      </c>
      <c r="G21" s="54"/>
      <c r="H21" s="54"/>
      <c r="I21" s="74"/>
      <c r="J21" s="54"/>
      <c r="K21" s="63"/>
      <c r="L21" s="121"/>
      <c r="M21" s="72" t="s">
        <v>487</v>
      </c>
    </row>
    <row r="22" spans="1:13" ht="15.75">
      <c r="A22" s="25">
        <v>14</v>
      </c>
      <c r="B22" s="25" t="s">
        <v>329</v>
      </c>
      <c r="C22" s="37" t="s">
        <v>244</v>
      </c>
      <c r="D22" s="25" t="s">
        <v>2</v>
      </c>
      <c r="E22" s="25" t="s">
        <v>108</v>
      </c>
      <c r="F22" s="25" t="s">
        <v>42</v>
      </c>
      <c r="G22" s="25">
        <v>7</v>
      </c>
      <c r="H22" s="25"/>
      <c r="I22" s="61">
        <f t="shared" si="0"/>
        <v>7</v>
      </c>
      <c r="J22" s="25">
        <v>6.5</v>
      </c>
      <c r="K22" s="62">
        <v>54</v>
      </c>
      <c r="L22" s="119">
        <f t="shared" si="1"/>
        <v>13.5</v>
      </c>
      <c r="M22" s="66"/>
    </row>
    <row r="23" spans="1:13" ht="15.75">
      <c r="A23" s="25">
        <v>15</v>
      </c>
      <c r="B23" s="25" t="s">
        <v>330</v>
      </c>
      <c r="C23" s="37" t="s">
        <v>245</v>
      </c>
      <c r="D23" s="25" t="s">
        <v>4</v>
      </c>
      <c r="E23" s="26">
        <v>31991</v>
      </c>
      <c r="F23" s="25" t="s">
        <v>41</v>
      </c>
      <c r="G23" s="25">
        <v>9</v>
      </c>
      <c r="H23" s="25"/>
      <c r="I23" s="61">
        <f t="shared" si="0"/>
        <v>9</v>
      </c>
      <c r="J23" s="25">
        <v>6</v>
      </c>
      <c r="K23" s="62">
        <v>68</v>
      </c>
      <c r="L23" s="119">
        <f t="shared" si="1"/>
        <v>15</v>
      </c>
      <c r="M23" s="66"/>
    </row>
    <row r="24" spans="1:13" ht="15.75">
      <c r="A24" s="25">
        <v>16</v>
      </c>
      <c r="B24" s="25" t="s">
        <v>331</v>
      </c>
      <c r="C24" s="37" t="s">
        <v>246</v>
      </c>
      <c r="D24" s="25" t="s">
        <v>4</v>
      </c>
      <c r="E24" s="26">
        <v>32175</v>
      </c>
      <c r="F24" s="25" t="s">
        <v>46</v>
      </c>
      <c r="G24" s="25">
        <v>8.5</v>
      </c>
      <c r="H24" s="25"/>
      <c r="I24" s="61">
        <f t="shared" si="0"/>
        <v>8.5</v>
      </c>
      <c r="J24" s="25">
        <v>5.5</v>
      </c>
      <c r="K24" s="62">
        <v>62</v>
      </c>
      <c r="L24" s="119">
        <f t="shared" si="1"/>
        <v>14</v>
      </c>
      <c r="M24" s="66"/>
    </row>
    <row r="25" spans="1:13" ht="15.75">
      <c r="A25" s="25">
        <v>17</v>
      </c>
      <c r="B25" s="25" t="s">
        <v>332</v>
      </c>
      <c r="C25" s="37" t="s">
        <v>247</v>
      </c>
      <c r="D25" s="25" t="s">
        <v>4</v>
      </c>
      <c r="E25" s="25" t="s">
        <v>83</v>
      </c>
      <c r="F25" s="25" t="s">
        <v>23</v>
      </c>
      <c r="G25" s="25">
        <v>9</v>
      </c>
      <c r="H25" s="25"/>
      <c r="I25" s="61">
        <f t="shared" si="0"/>
        <v>9</v>
      </c>
      <c r="J25" s="25">
        <v>6.5</v>
      </c>
      <c r="K25" s="62">
        <v>78</v>
      </c>
      <c r="L25" s="119">
        <f t="shared" si="1"/>
        <v>15.5</v>
      </c>
      <c r="M25" s="66"/>
    </row>
    <row r="26" spans="1:13" ht="15.75">
      <c r="A26" s="25">
        <v>18</v>
      </c>
      <c r="B26" s="25" t="s">
        <v>333</v>
      </c>
      <c r="C26" s="37" t="s">
        <v>248</v>
      </c>
      <c r="D26" s="25" t="s">
        <v>4</v>
      </c>
      <c r="E26" s="26">
        <v>30684</v>
      </c>
      <c r="F26" s="25" t="s">
        <v>7</v>
      </c>
      <c r="G26" s="25">
        <v>8</v>
      </c>
      <c r="H26" s="25"/>
      <c r="I26" s="61">
        <f t="shared" si="0"/>
        <v>8</v>
      </c>
      <c r="J26" s="25">
        <v>5.5</v>
      </c>
      <c r="K26" s="62">
        <v>60</v>
      </c>
      <c r="L26" s="119">
        <f t="shared" si="1"/>
        <v>13.5</v>
      </c>
      <c r="M26" s="66"/>
    </row>
    <row r="27" spans="1:13" ht="15.75">
      <c r="A27" s="25">
        <v>19</v>
      </c>
      <c r="B27" s="25" t="s">
        <v>334</v>
      </c>
      <c r="C27" s="37" t="s">
        <v>249</v>
      </c>
      <c r="D27" s="25" t="s">
        <v>2</v>
      </c>
      <c r="E27" s="26">
        <v>26972</v>
      </c>
      <c r="F27" s="25" t="s">
        <v>31</v>
      </c>
      <c r="G27" s="25">
        <v>7.5</v>
      </c>
      <c r="H27" s="25"/>
      <c r="I27" s="61">
        <f t="shared" si="0"/>
        <v>7.5</v>
      </c>
      <c r="J27" s="25">
        <v>7</v>
      </c>
      <c r="K27" s="62">
        <v>58</v>
      </c>
      <c r="L27" s="119">
        <f t="shared" si="1"/>
        <v>14.5</v>
      </c>
      <c r="M27" s="66"/>
    </row>
    <row r="28" spans="1:13" ht="15.75">
      <c r="A28" s="83">
        <v>20</v>
      </c>
      <c r="B28" s="83" t="s">
        <v>335</v>
      </c>
      <c r="C28" s="84" t="s">
        <v>250</v>
      </c>
      <c r="D28" s="83" t="s">
        <v>2</v>
      </c>
      <c r="E28" s="85">
        <v>29992</v>
      </c>
      <c r="F28" s="83" t="s">
        <v>23</v>
      </c>
      <c r="G28" s="83">
        <v>6.5</v>
      </c>
      <c r="H28" s="83">
        <v>1</v>
      </c>
      <c r="I28" s="88">
        <f t="shared" si="0"/>
        <v>7.5</v>
      </c>
      <c r="J28" s="83">
        <v>5.5</v>
      </c>
      <c r="K28" s="86">
        <v>60</v>
      </c>
      <c r="L28" s="122">
        <f t="shared" si="1"/>
        <v>13</v>
      </c>
      <c r="M28" s="89"/>
    </row>
    <row r="29" spans="1:13" ht="15.75">
      <c r="A29" s="25">
        <v>21</v>
      </c>
      <c r="B29" s="25" t="s">
        <v>336</v>
      </c>
      <c r="C29" s="37" t="s">
        <v>251</v>
      </c>
      <c r="D29" s="25" t="s">
        <v>2</v>
      </c>
      <c r="E29" s="26">
        <v>21342</v>
      </c>
      <c r="F29" s="25" t="s">
        <v>40</v>
      </c>
      <c r="G29" s="25">
        <v>8.5</v>
      </c>
      <c r="H29" s="25"/>
      <c r="I29" s="61">
        <f t="shared" si="0"/>
        <v>8.5</v>
      </c>
      <c r="J29" s="25">
        <v>6.5</v>
      </c>
      <c r="K29" s="62">
        <v>62</v>
      </c>
      <c r="L29" s="119">
        <f t="shared" si="1"/>
        <v>15</v>
      </c>
      <c r="M29" s="66"/>
    </row>
    <row r="30" spans="1:13" ht="15.75">
      <c r="A30" s="25">
        <v>22</v>
      </c>
      <c r="B30" s="25" t="s">
        <v>337</v>
      </c>
      <c r="C30" s="37" t="s">
        <v>252</v>
      </c>
      <c r="D30" s="25" t="s">
        <v>2</v>
      </c>
      <c r="E30" s="25" t="s">
        <v>72</v>
      </c>
      <c r="F30" s="25" t="s">
        <v>59</v>
      </c>
      <c r="G30" s="25">
        <v>7.5</v>
      </c>
      <c r="H30" s="25"/>
      <c r="I30" s="61">
        <f t="shared" si="0"/>
        <v>7.5</v>
      </c>
      <c r="J30" s="25">
        <v>5.5</v>
      </c>
      <c r="K30" s="62">
        <v>58</v>
      </c>
      <c r="L30" s="119">
        <f t="shared" si="1"/>
        <v>13</v>
      </c>
      <c r="M30" s="66"/>
    </row>
    <row r="31" spans="1:13" ht="15.75">
      <c r="A31" s="25">
        <v>23</v>
      </c>
      <c r="B31" s="25" t="s">
        <v>338</v>
      </c>
      <c r="C31" s="37" t="s">
        <v>253</v>
      </c>
      <c r="D31" s="25" t="s">
        <v>4</v>
      </c>
      <c r="E31" s="26">
        <v>32274</v>
      </c>
      <c r="F31" s="25" t="s">
        <v>26</v>
      </c>
      <c r="G31" s="25">
        <v>9</v>
      </c>
      <c r="H31" s="25"/>
      <c r="I31" s="61">
        <f t="shared" si="0"/>
        <v>9</v>
      </c>
      <c r="J31" s="25">
        <v>5.5</v>
      </c>
      <c r="K31" s="62">
        <v>64</v>
      </c>
      <c r="L31" s="119">
        <f t="shared" si="1"/>
        <v>14.5</v>
      </c>
      <c r="M31" s="66"/>
    </row>
    <row r="32" spans="1:13" ht="15.75">
      <c r="A32" s="105">
        <v>24</v>
      </c>
      <c r="B32" s="105" t="s">
        <v>339</v>
      </c>
      <c r="C32" s="112" t="s">
        <v>254</v>
      </c>
      <c r="D32" s="105" t="s">
        <v>2</v>
      </c>
      <c r="E32" s="118">
        <v>30897</v>
      </c>
      <c r="F32" s="105" t="s">
        <v>23</v>
      </c>
      <c r="G32" s="105">
        <v>7</v>
      </c>
      <c r="H32" s="105"/>
      <c r="I32" s="116">
        <f t="shared" si="0"/>
        <v>7</v>
      </c>
      <c r="J32" s="105">
        <v>5</v>
      </c>
      <c r="K32" s="127">
        <v>16</v>
      </c>
      <c r="L32" s="123">
        <f t="shared" si="1"/>
        <v>12</v>
      </c>
      <c r="M32" s="68"/>
    </row>
    <row r="33" spans="1:13" ht="15.75">
      <c r="A33" s="83">
        <v>25</v>
      </c>
      <c r="B33" s="83" t="s">
        <v>340</v>
      </c>
      <c r="C33" s="84" t="s">
        <v>255</v>
      </c>
      <c r="D33" s="83" t="s">
        <v>2</v>
      </c>
      <c r="E33" s="85">
        <v>25974</v>
      </c>
      <c r="F33" s="83" t="s">
        <v>11</v>
      </c>
      <c r="G33" s="83">
        <v>8</v>
      </c>
      <c r="H33" s="83">
        <v>1</v>
      </c>
      <c r="I33" s="88">
        <f t="shared" si="0"/>
        <v>9</v>
      </c>
      <c r="J33" s="83">
        <v>6.5</v>
      </c>
      <c r="K33" s="86">
        <v>64</v>
      </c>
      <c r="L33" s="122">
        <f t="shared" si="1"/>
        <v>15.5</v>
      </c>
      <c r="M33" s="89"/>
    </row>
    <row r="34" spans="1:13" ht="15.75">
      <c r="A34" s="25">
        <v>26</v>
      </c>
      <c r="B34" s="25" t="s">
        <v>341</v>
      </c>
      <c r="C34" s="37" t="s">
        <v>256</v>
      </c>
      <c r="D34" s="25" t="s">
        <v>2</v>
      </c>
      <c r="E34" s="25" t="s">
        <v>84</v>
      </c>
      <c r="F34" s="25" t="s">
        <v>11</v>
      </c>
      <c r="G34" s="25">
        <v>8.5</v>
      </c>
      <c r="H34" s="25"/>
      <c r="I34" s="61">
        <f t="shared" si="0"/>
        <v>8.5</v>
      </c>
      <c r="J34" s="25">
        <v>6.5</v>
      </c>
      <c r="K34" s="62">
        <v>67</v>
      </c>
      <c r="L34" s="119">
        <f t="shared" si="1"/>
        <v>15</v>
      </c>
      <c r="M34" s="66"/>
    </row>
    <row r="35" spans="1:13" ht="15.75">
      <c r="A35" s="25">
        <v>27</v>
      </c>
      <c r="B35" s="25" t="s">
        <v>342</v>
      </c>
      <c r="C35" s="37" t="s">
        <v>257</v>
      </c>
      <c r="D35" s="25" t="s">
        <v>4</v>
      </c>
      <c r="E35" s="25" t="s">
        <v>33</v>
      </c>
      <c r="F35" s="25" t="s">
        <v>11</v>
      </c>
      <c r="G35" s="25">
        <v>9</v>
      </c>
      <c r="H35" s="25"/>
      <c r="I35" s="61">
        <f t="shared" si="0"/>
        <v>9</v>
      </c>
      <c r="J35" s="25">
        <v>6.5</v>
      </c>
      <c r="K35" s="62">
        <v>80</v>
      </c>
      <c r="L35" s="119">
        <f t="shared" si="1"/>
        <v>15.5</v>
      </c>
      <c r="M35" s="66"/>
    </row>
    <row r="36" spans="1:13" ht="15.75">
      <c r="A36" s="25">
        <v>28</v>
      </c>
      <c r="B36" s="25" t="s">
        <v>343</v>
      </c>
      <c r="C36" s="37" t="s">
        <v>258</v>
      </c>
      <c r="D36" s="25" t="s">
        <v>4</v>
      </c>
      <c r="E36" s="26">
        <v>32151</v>
      </c>
      <c r="F36" s="25" t="s">
        <v>31</v>
      </c>
      <c r="G36" s="25">
        <v>8.5</v>
      </c>
      <c r="H36" s="25"/>
      <c r="I36" s="61">
        <f t="shared" si="0"/>
        <v>8.5</v>
      </c>
      <c r="J36" s="25">
        <v>5.5</v>
      </c>
      <c r="K36" s="62">
        <v>68</v>
      </c>
      <c r="L36" s="119">
        <f t="shared" si="1"/>
        <v>14</v>
      </c>
      <c r="M36" s="66"/>
    </row>
    <row r="37" spans="1:13" ht="15.75">
      <c r="A37" s="83">
        <v>29</v>
      </c>
      <c r="B37" s="83" t="s">
        <v>344</v>
      </c>
      <c r="C37" s="84" t="s">
        <v>259</v>
      </c>
      <c r="D37" s="83" t="s">
        <v>2</v>
      </c>
      <c r="E37" s="85" t="s">
        <v>82</v>
      </c>
      <c r="F37" s="83" t="s">
        <v>28</v>
      </c>
      <c r="G37" s="83">
        <v>6</v>
      </c>
      <c r="H37" s="83">
        <v>1</v>
      </c>
      <c r="I37" s="88">
        <f t="shared" si="0"/>
        <v>7</v>
      </c>
      <c r="J37" s="83">
        <v>6</v>
      </c>
      <c r="K37" s="86">
        <v>71</v>
      </c>
      <c r="L37" s="122">
        <f t="shared" si="1"/>
        <v>13</v>
      </c>
      <c r="M37" s="89"/>
    </row>
    <row r="38" spans="1:13" ht="15.75">
      <c r="A38" s="25">
        <v>30</v>
      </c>
      <c r="B38" s="25" t="s">
        <v>345</v>
      </c>
      <c r="C38" s="37" t="s">
        <v>260</v>
      </c>
      <c r="D38" s="25" t="s">
        <v>2</v>
      </c>
      <c r="E38" s="26">
        <v>30748</v>
      </c>
      <c r="F38" s="25" t="s">
        <v>23</v>
      </c>
      <c r="G38" s="25">
        <v>6.5</v>
      </c>
      <c r="H38" s="25"/>
      <c r="I38" s="61">
        <f t="shared" si="0"/>
        <v>6.5</v>
      </c>
      <c r="J38" s="25">
        <v>5.5</v>
      </c>
      <c r="K38" s="62">
        <v>61</v>
      </c>
      <c r="L38" s="119">
        <f t="shared" si="1"/>
        <v>12</v>
      </c>
      <c r="M38" s="66"/>
    </row>
    <row r="39" spans="1:13" ht="15.75">
      <c r="A39" s="25">
        <v>31</v>
      </c>
      <c r="B39" s="25" t="s">
        <v>346</v>
      </c>
      <c r="C39" s="37" t="s">
        <v>261</v>
      </c>
      <c r="D39" s="25" t="s">
        <v>2</v>
      </c>
      <c r="E39" s="25" t="s">
        <v>95</v>
      </c>
      <c r="F39" s="25" t="s">
        <v>56</v>
      </c>
      <c r="G39" s="25">
        <v>9</v>
      </c>
      <c r="H39" s="25"/>
      <c r="I39" s="61">
        <f t="shared" si="0"/>
        <v>9</v>
      </c>
      <c r="J39" s="25">
        <v>6</v>
      </c>
      <c r="K39" s="62">
        <v>75</v>
      </c>
      <c r="L39" s="119">
        <f t="shared" si="1"/>
        <v>15</v>
      </c>
      <c r="M39" s="66"/>
    </row>
    <row r="40" spans="1:13" ht="15.75">
      <c r="A40" s="25">
        <v>32</v>
      </c>
      <c r="B40" s="25" t="s">
        <v>347</v>
      </c>
      <c r="C40" s="37" t="s">
        <v>262</v>
      </c>
      <c r="D40" s="25" t="s">
        <v>4</v>
      </c>
      <c r="E40" s="25" t="s">
        <v>39</v>
      </c>
      <c r="F40" s="25" t="s">
        <v>40</v>
      </c>
      <c r="G40" s="25">
        <v>8</v>
      </c>
      <c r="H40" s="25"/>
      <c r="I40" s="61">
        <f t="shared" si="0"/>
        <v>8</v>
      </c>
      <c r="J40" s="25">
        <v>7</v>
      </c>
      <c r="K40" s="62">
        <v>72</v>
      </c>
      <c r="L40" s="119">
        <f t="shared" si="1"/>
        <v>15</v>
      </c>
      <c r="M40" s="66"/>
    </row>
    <row r="41" spans="1:13" ht="15.75">
      <c r="A41" s="25">
        <v>33</v>
      </c>
      <c r="B41" s="25" t="s">
        <v>348</v>
      </c>
      <c r="C41" s="37" t="s">
        <v>263</v>
      </c>
      <c r="D41" s="25" t="s">
        <v>2</v>
      </c>
      <c r="E41" s="26">
        <v>26999</v>
      </c>
      <c r="F41" s="25" t="s">
        <v>21</v>
      </c>
      <c r="G41" s="25">
        <v>9</v>
      </c>
      <c r="H41" s="25"/>
      <c r="I41" s="61">
        <f t="shared" si="0"/>
        <v>9</v>
      </c>
      <c r="J41" s="25">
        <v>6</v>
      </c>
      <c r="K41" s="62">
        <v>64</v>
      </c>
      <c r="L41" s="119">
        <f t="shared" si="1"/>
        <v>15</v>
      </c>
      <c r="M41" s="66"/>
    </row>
    <row r="42" spans="1:13" ht="15.75">
      <c r="A42" s="105">
        <v>34</v>
      </c>
      <c r="B42" s="105" t="s">
        <v>349</v>
      </c>
      <c r="C42" s="112" t="s">
        <v>264</v>
      </c>
      <c r="D42" s="105" t="s">
        <v>2</v>
      </c>
      <c r="E42" s="105" t="s">
        <v>104</v>
      </c>
      <c r="F42" s="105" t="s">
        <v>105</v>
      </c>
      <c r="G42" s="105">
        <v>5.5</v>
      </c>
      <c r="H42" s="105"/>
      <c r="I42" s="116">
        <f t="shared" si="0"/>
        <v>5.5</v>
      </c>
      <c r="J42" s="126">
        <v>4</v>
      </c>
      <c r="K42" s="115">
        <v>63</v>
      </c>
      <c r="L42" s="123">
        <f t="shared" si="1"/>
        <v>9.5</v>
      </c>
      <c r="M42" s="68"/>
    </row>
    <row r="43" spans="1:13" ht="15.75">
      <c r="A43" s="83">
        <v>35</v>
      </c>
      <c r="B43" s="83" t="s">
        <v>350</v>
      </c>
      <c r="C43" s="84" t="s">
        <v>265</v>
      </c>
      <c r="D43" s="83" t="s">
        <v>2</v>
      </c>
      <c r="E43" s="85" t="s">
        <v>92</v>
      </c>
      <c r="F43" s="83" t="s">
        <v>11</v>
      </c>
      <c r="G43" s="83">
        <v>8</v>
      </c>
      <c r="H43" s="83">
        <v>1</v>
      </c>
      <c r="I43" s="88">
        <f t="shared" si="0"/>
        <v>9</v>
      </c>
      <c r="J43" s="83">
        <v>6.5</v>
      </c>
      <c r="K43" s="86">
        <v>67</v>
      </c>
      <c r="L43" s="122">
        <f t="shared" si="1"/>
        <v>15.5</v>
      </c>
      <c r="M43" s="89"/>
    </row>
    <row r="44" spans="1:13" ht="15.75">
      <c r="A44" s="83">
        <v>36</v>
      </c>
      <c r="B44" s="83" t="s">
        <v>351</v>
      </c>
      <c r="C44" s="84" t="s">
        <v>266</v>
      </c>
      <c r="D44" s="83" t="s">
        <v>2</v>
      </c>
      <c r="E44" s="85" t="s">
        <v>118</v>
      </c>
      <c r="F44" s="83" t="s">
        <v>119</v>
      </c>
      <c r="G44" s="83">
        <v>6.5</v>
      </c>
      <c r="H44" s="83">
        <v>1</v>
      </c>
      <c r="I44" s="88">
        <f t="shared" si="0"/>
        <v>7.5</v>
      </c>
      <c r="J44" s="83">
        <v>6.5</v>
      </c>
      <c r="K44" s="86">
        <v>57</v>
      </c>
      <c r="L44" s="122">
        <f t="shared" si="1"/>
        <v>14</v>
      </c>
      <c r="M44" s="89"/>
    </row>
    <row r="45" spans="1:13" ht="15.75">
      <c r="A45" s="83">
        <v>37</v>
      </c>
      <c r="B45" s="83" t="s">
        <v>352</v>
      </c>
      <c r="C45" s="84" t="s">
        <v>267</v>
      </c>
      <c r="D45" s="83" t="s">
        <v>2</v>
      </c>
      <c r="E45" s="85" t="s">
        <v>432</v>
      </c>
      <c r="F45" s="83" t="s">
        <v>42</v>
      </c>
      <c r="G45" s="83">
        <v>6.5</v>
      </c>
      <c r="H45" s="83">
        <v>1</v>
      </c>
      <c r="I45" s="88">
        <f t="shared" si="0"/>
        <v>7.5</v>
      </c>
      <c r="J45" s="83">
        <v>6</v>
      </c>
      <c r="K45" s="86">
        <v>56</v>
      </c>
      <c r="L45" s="122">
        <f t="shared" si="1"/>
        <v>13.5</v>
      </c>
      <c r="M45" s="89"/>
    </row>
    <row r="46" spans="1:13" ht="15.75">
      <c r="A46" s="25">
        <v>38</v>
      </c>
      <c r="B46" s="25" t="s">
        <v>353</v>
      </c>
      <c r="C46" s="37" t="s">
        <v>268</v>
      </c>
      <c r="D46" s="25" t="s">
        <v>4</v>
      </c>
      <c r="E46" s="26">
        <v>31992</v>
      </c>
      <c r="F46" s="25" t="s">
        <v>46</v>
      </c>
      <c r="G46" s="25">
        <v>6.5</v>
      </c>
      <c r="H46" s="25"/>
      <c r="I46" s="61">
        <f t="shared" si="0"/>
        <v>6.5</v>
      </c>
      <c r="J46" s="25">
        <v>7</v>
      </c>
      <c r="K46" s="62">
        <v>65</v>
      </c>
      <c r="L46" s="119">
        <f t="shared" si="1"/>
        <v>13.5</v>
      </c>
      <c r="M46" s="66"/>
    </row>
    <row r="47" spans="1:13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71"/>
      <c r="M47" s="66"/>
    </row>
    <row r="48" spans="1:11" ht="16.5">
      <c r="A48" s="17"/>
      <c r="B48" s="18"/>
      <c r="C48" s="18"/>
      <c r="D48" s="19"/>
      <c r="E48" s="18"/>
      <c r="F48" s="20"/>
      <c r="G48" s="18"/>
      <c r="H48" s="18"/>
      <c r="I48" s="18"/>
      <c r="J48" s="18"/>
      <c r="K48" s="45"/>
    </row>
    <row r="49" spans="1:11" ht="15">
      <c r="A49" s="17"/>
      <c r="B49" s="18"/>
      <c r="C49" s="18"/>
      <c r="D49" s="19"/>
      <c r="E49" s="19"/>
      <c r="F49" s="19"/>
      <c r="G49" s="18"/>
      <c r="H49" s="18"/>
      <c r="I49" s="18"/>
      <c r="J49" s="18"/>
      <c r="K49" s="18"/>
    </row>
    <row r="50" spans="1:11" ht="15">
      <c r="A50" s="18"/>
      <c r="B50" s="18"/>
      <c r="C50" s="18"/>
      <c r="D50" s="19"/>
      <c r="E50" s="19"/>
      <c r="F50" s="19"/>
      <c r="G50" s="18"/>
      <c r="H50" s="18"/>
      <c r="I50" s="18"/>
      <c r="J50" s="18"/>
      <c r="K50" s="18"/>
    </row>
    <row r="51" spans="1:11" ht="15">
      <c r="A51" s="18"/>
      <c r="B51" s="18"/>
      <c r="C51" s="18"/>
      <c r="D51" s="19"/>
      <c r="E51" s="19"/>
      <c r="F51" s="19"/>
      <c r="G51" s="18"/>
      <c r="H51" s="18"/>
      <c r="I51" s="18"/>
      <c r="J51" s="18"/>
      <c r="K51" s="18"/>
    </row>
    <row r="52" spans="1:11" ht="15">
      <c r="A52" s="19"/>
      <c r="B52" s="18"/>
      <c r="C52" s="21"/>
      <c r="D52" s="19"/>
      <c r="E52" s="19"/>
      <c r="F52" s="19"/>
      <c r="G52" s="18"/>
      <c r="H52" s="18"/>
      <c r="I52" s="18"/>
      <c r="J52" s="21"/>
      <c r="K52" s="18"/>
    </row>
    <row r="53" spans="1:11" ht="15">
      <c r="A53" s="19"/>
      <c r="B53" s="18"/>
      <c r="C53" s="19"/>
      <c r="D53" s="19"/>
      <c r="E53" s="19"/>
      <c r="F53" s="19"/>
      <c r="G53" s="18"/>
      <c r="H53" s="18"/>
      <c r="I53" s="18"/>
      <c r="J53" s="19"/>
      <c r="K53" s="18"/>
    </row>
  </sheetData>
  <mergeCells count="12">
    <mergeCell ref="L6:L8"/>
    <mergeCell ref="M6:M8"/>
    <mergeCell ref="J7:J8"/>
    <mergeCell ref="K7:K8"/>
    <mergeCell ref="G7:I7"/>
    <mergeCell ref="A6:A8"/>
    <mergeCell ref="B6:B8"/>
    <mergeCell ref="C6:C8"/>
    <mergeCell ref="D6:D8"/>
    <mergeCell ref="E6:E8"/>
    <mergeCell ref="F6:F8"/>
    <mergeCell ref="G6:K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8">
      <selection activeCell="M44" sqref="M44"/>
    </sheetView>
  </sheetViews>
  <sheetFormatPr defaultColWidth="8.796875" defaultRowHeight="15"/>
  <cols>
    <col min="1" max="1" width="4" style="2" customWidth="1"/>
    <col min="2" max="2" width="6.19921875" style="2" customWidth="1"/>
    <col min="3" max="3" width="18.09765625" style="1" customWidth="1"/>
    <col min="4" max="4" width="6.3984375" style="2" customWidth="1"/>
    <col min="5" max="5" width="9.69921875" style="2" customWidth="1"/>
    <col min="6" max="6" width="11.69921875" style="2" customWidth="1"/>
    <col min="7" max="7" width="9.59765625" style="2" customWidth="1"/>
    <col min="8" max="8" width="7.59765625" style="2" customWidth="1"/>
    <col min="9" max="9" width="7" style="2" customWidth="1"/>
    <col min="10" max="10" width="11.69921875" style="2" customWidth="1"/>
    <col min="11" max="12" width="9.8984375" style="2" customWidth="1"/>
    <col min="13" max="13" width="15.8984375" style="1" customWidth="1"/>
    <col min="14" max="16384" width="9" style="1" customWidth="1"/>
  </cols>
  <sheetData>
    <row r="1" spans="1:16" ht="18.75" customHeight="1">
      <c r="A1" s="11" t="s">
        <v>1</v>
      </c>
      <c r="B1" s="11"/>
      <c r="C1" s="3"/>
      <c r="D1" s="3"/>
      <c r="E1" s="70" t="s">
        <v>490</v>
      </c>
      <c r="F1" s="70"/>
      <c r="G1" s="70"/>
      <c r="H1" s="70"/>
      <c r="I1" s="70"/>
      <c r="J1" s="70"/>
      <c r="K1" s="70"/>
      <c r="L1"/>
      <c r="M1" s="22"/>
      <c r="N1" s="22"/>
      <c r="O1" s="22"/>
      <c r="P1" s="12"/>
    </row>
    <row r="2" spans="1:15" ht="18" customHeight="1">
      <c r="A2" s="11" t="s">
        <v>270</v>
      </c>
      <c r="B2" s="11"/>
      <c r="C2" s="3"/>
      <c r="D2" s="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2" s="41" customFormat="1" ht="18" customHeight="1">
      <c r="A3" s="13"/>
      <c r="B3" s="13"/>
      <c r="C3" s="40" t="s">
        <v>430</v>
      </c>
      <c r="F3" s="40" t="s">
        <v>272</v>
      </c>
      <c r="G3" s="40"/>
      <c r="H3" s="40"/>
      <c r="I3" s="40"/>
      <c r="J3" s="40"/>
      <c r="K3" s="42"/>
      <c r="L3" s="42"/>
    </row>
    <row r="4" spans="1:13" s="41" customFormat="1" ht="17.25" customHeight="1">
      <c r="A4" s="14"/>
      <c r="B4" s="14"/>
      <c r="C4" s="40" t="s">
        <v>427</v>
      </c>
      <c r="F4" s="42"/>
      <c r="G4" s="42"/>
      <c r="H4" s="42"/>
      <c r="I4" s="42"/>
      <c r="J4" s="42"/>
      <c r="K4" s="42"/>
      <c r="L4" s="42"/>
      <c r="M4" s="42"/>
    </row>
    <row r="5" spans="1:13" s="16" customFormat="1" ht="22.5" customHeight="1">
      <c r="A5" s="147" t="s">
        <v>0</v>
      </c>
      <c r="B5" s="147" t="s">
        <v>277</v>
      </c>
      <c r="C5" s="147" t="s">
        <v>273</v>
      </c>
      <c r="D5" s="147" t="s">
        <v>274</v>
      </c>
      <c r="E5" s="147" t="s">
        <v>275</v>
      </c>
      <c r="F5" s="147" t="s">
        <v>3</v>
      </c>
      <c r="G5" s="136" t="s">
        <v>480</v>
      </c>
      <c r="H5" s="136"/>
      <c r="I5" s="136"/>
      <c r="J5" s="136"/>
      <c r="K5" s="136"/>
      <c r="L5" s="131" t="s">
        <v>482</v>
      </c>
      <c r="M5" s="131" t="s">
        <v>276</v>
      </c>
    </row>
    <row r="6" spans="1:13" s="16" customFormat="1" ht="21.75" customHeight="1">
      <c r="A6" s="148"/>
      <c r="B6" s="148"/>
      <c r="C6" s="148"/>
      <c r="D6" s="148"/>
      <c r="E6" s="148"/>
      <c r="F6" s="148"/>
      <c r="G6" s="137" t="s">
        <v>483</v>
      </c>
      <c r="H6" s="138"/>
      <c r="I6" s="139"/>
      <c r="J6" s="134" t="s">
        <v>488</v>
      </c>
      <c r="K6" s="134" t="s">
        <v>481</v>
      </c>
      <c r="L6" s="132"/>
      <c r="M6" s="132"/>
    </row>
    <row r="7" spans="1:13" s="16" customFormat="1" ht="23.25" customHeight="1">
      <c r="A7" s="149"/>
      <c r="B7" s="149"/>
      <c r="C7" s="149"/>
      <c r="D7" s="149"/>
      <c r="E7" s="149"/>
      <c r="F7" s="149"/>
      <c r="G7" s="46" t="s">
        <v>491</v>
      </c>
      <c r="H7" s="46" t="s">
        <v>492</v>
      </c>
      <c r="I7" s="46" t="s">
        <v>493</v>
      </c>
      <c r="J7" s="133"/>
      <c r="K7" s="133"/>
      <c r="L7" s="135"/>
      <c r="M7" s="135"/>
    </row>
    <row r="8" spans="1:13" s="24" customFormat="1" ht="15" customHeight="1">
      <c r="A8" s="25">
        <v>1</v>
      </c>
      <c r="B8" s="25" t="s">
        <v>355</v>
      </c>
      <c r="C8" s="37" t="s">
        <v>128</v>
      </c>
      <c r="D8" s="25" t="s">
        <v>4</v>
      </c>
      <c r="E8" s="26">
        <v>32267</v>
      </c>
      <c r="F8" s="25" t="s">
        <v>68</v>
      </c>
      <c r="G8" s="25">
        <v>6</v>
      </c>
      <c r="H8" s="25"/>
      <c r="I8" s="25">
        <f>G8+H8</f>
        <v>6</v>
      </c>
      <c r="J8" s="25">
        <v>5.5</v>
      </c>
      <c r="K8" s="25">
        <v>61</v>
      </c>
      <c r="L8" s="58">
        <f>I8+J8</f>
        <v>11.5</v>
      </c>
      <c r="M8" s="53"/>
    </row>
    <row r="9" spans="1:13" s="24" customFormat="1" ht="15" customHeight="1">
      <c r="A9" s="54">
        <v>2</v>
      </c>
      <c r="B9" s="54" t="s">
        <v>356</v>
      </c>
      <c r="C9" s="55" t="s">
        <v>129</v>
      </c>
      <c r="D9" s="54" t="s">
        <v>4</v>
      </c>
      <c r="E9" s="56">
        <v>31721</v>
      </c>
      <c r="F9" s="54" t="s">
        <v>44</v>
      </c>
      <c r="G9" s="54"/>
      <c r="H9" s="54"/>
      <c r="I9" s="54"/>
      <c r="J9" s="54"/>
      <c r="K9" s="54"/>
      <c r="L9" s="54"/>
      <c r="M9" s="57" t="s">
        <v>487</v>
      </c>
    </row>
    <row r="10" spans="1:13" s="24" customFormat="1" ht="15" customHeight="1">
      <c r="A10" s="25">
        <v>3</v>
      </c>
      <c r="B10" s="25" t="s">
        <v>357</v>
      </c>
      <c r="C10" s="37" t="s">
        <v>130</v>
      </c>
      <c r="D10" s="25" t="s">
        <v>2</v>
      </c>
      <c r="E10" s="25" t="s">
        <v>86</v>
      </c>
      <c r="F10" s="25" t="s">
        <v>68</v>
      </c>
      <c r="G10" s="25">
        <v>7.5</v>
      </c>
      <c r="H10" s="25"/>
      <c r="I10" s="25">
        <f aca="true" t="shared" si="0" ref="I10:I43">G10+H10</f>
        <v>7.5</v>
      </c>
      <c r="J10" s="25">
        <v>8.5</v>
      </c>
      <c r="K10" s="25">
        <v>64</v>
      </c>
      <c r="L10" s="58">
        <f aca="true" t="shared" si="1" ref="L10:L43">I10+J10</f>
        <v>16</v>
      </c>
      <c r="M10" s="53"/>
    </row>
    <row r="11" spans="1:13" s="24" customFormat="1" ht="15" customHeight="1">
      <c r="A11" s="83">
        <v>4</v>
      </c>
      <c r="B11" s="83" t="s">
        <v>358</v>
      </c>
      <c r="C11" s="84" t="s">
        <v>131</v>
      </c>
      <c r="D11" s="83" t="s">
        <v>2</v>
      </c>
      <c r="E11" s="83" t="s">
        <v>14</v>
      </c>
      <c r="F11" s="83" t="s">
        <v>11</v>
      </c>
      <c r="G11" s="83">
        <v>8.5</v>
      </c>
      <c r="H11" s="83">
        <v>1</v>
      </c>
      <c r="I11" s="83">
        <f t="shared" si="0"/>
        <v>9.5</v>
      </c>
      <c r="J11" s="83">
        <v>8</v>
      </c>
      <c r="K11" s="83">
        <v>60</v>
      </c>
      <c r="L11" s="111">
        <f t="shared" si="1"/>
        <v>17.5</v>
      </c>
      <c r="M11" s="87"/>
    </row>
    <row r="12" spans="1:13" s="24" customFormat="1" ht="15" customHeight="1">
      <c r="A12" s="83">
        <v>5</v>
      </c>
      <c r="B12" s="83" t="s">
        <v>359</v>
      </c>
      <c r="C12" s="84" t="s">
        <v>132</v>
      </c>
      <c r="D12" s="83" t="s">
        <v>2</v>
      </c>
      <c r="E12" s="83" t="s">
        <v>55</v>
      </c>
      <c r="F12" s="83" t="s">
        <v>56</v>
      </c>
      <c r="G12" s="83">
        <v>7.5</v>
      </c>
      <c r="H12" s="83">
        <v>1</v>
      </c>
      <c r="I12" s="83">
        <f t="shared" si="0"/>
        <v>8.5</v>
      </c>
      <c r="J12" s="83">
        <v>7.5</v>
      </c>
      <c r="K12" s="83">
        <v>68</v>
      </c>
      <c r="L12" s="111">
        <f t="shared" si="1"/>
        <v>16</v>
      </c>
      <c r="M12" s="87"/>
    </row>
    <row r="13" spans="1:13" s="24" customFormat="1" ht="15" customHeight="1">
      <c r="A13" s="25">
        <v>6</v>
      </c>
      <c r="B13" s="25" t="s">
        <v>360</v>
      </c>
      <c r="C13" s="37" t="s">
        <v>133</v>
      </c>
      <c r="D13" s="25" t="s">
        <v>2</v>
      </c>
      <c r="E13" s="26">
        <v>25421</v>
      </c>
      <c r="F13" s="25" t="s">
        <v>13</v>
      </c>
      <c r="G13" s="25">
        <v>5</v>
      </c>
      <c r="H13" s="25"/>
      <c r="I13" s="25">
        <f t="shared" si="0"/>
        <v>5</v>
      </c>
      <c r="J13" s="25">
        <v>6.5</v>
      </c>
      <c r="K13" s="25">
        <v>51</v>
      </c>
      <c r="L13" s="58">
        <f t="shared" si="1"/>
        <v>11.5</v>
      </c>
      <c r="M13" s="53"/>
    </row>
    <row r="14" spans="1:13" s="24" customFormat="1" ht="15" customHeight="1">
      <c r="A14" s="25">
        <v>7</v>
      </c>
      <c r="B14" s="25" t="s">
        <v>361</v>
      </c>
      <c r="C14" s="37" t="s">
        <v>134</v>
      </c>
      <c r="D14" s="25" t="s">
        <v>2</v>
      </c>
      <c r="E14" s="25" t="s">
        <v>88</v>
      </c>
      <c r="F14" s="25" t="s">
        <v>19</v>
      </c>
      <c r="G14" s="25">
        <v>6.5</v>
      </c>
      <c r="H14" s="25"/>
      <c r="I14" s="25">
        <f t="shared" si="0"/>
        <v>6.5</v>
      </c>
      <c r="J14" s="25">
        <v>8</v>
      </c>
      <c r="K14" s="25">
        <v>52</v>
      </c>
      <c r="L14" s="58">
        <f t="shared" si="1"/>
        <v>14.5</v>
      </c>
      <c r="M14" s="53"/>
    </row>
    <row r="15" spans="1:13" s="24" customFormat="1" ht="15" customHeight="1">
      <c r="A15" s="54">
        <v>8</v>
      </c>
      <c r="B15" s="54" t="s">
        <v>362</v>
      </c>
      <c r="C15" s="55" t="s">
        <v>135</v>
      </c>
      <c r="D15" s="54" t="s">
        <v>2</v>
      </c>
      <c r="E15" s="54" t="s">
        <v>91</v>
      </c>
      <c r="F15" s="54" t="s">
        <v>77</v>
      </c>
      <c r="G15" s="54"/>
      <c r="H15" s="54"/>
      <c r="I15" s="54"/>
      <c r="J15" s="54"/>
      <c r="K15" s="54"/>
      <c r="L15" s="54"/>
      <c r="M15" s="57" t="s">
        <v>487</v>
      </c>
    </row>
    <row r="16" spans="1:13" s="24" customFormat="1" ht="15" customHeight="1">
      <c r="A16" s="83">
        <v>9</v>
      </c>
      <c r="B16" s="83" t="s">
        <v>363</v>
      </c>
      <c r="C16" s="84" t="s">
        <v>136</v>
      </c>
      <c r="D16" s="83" t="s">
        <v>2</v>
      </c>
      <c r="E16" s="83" t="s">
        <v>8</v>
      </c>
      <c r="F16" s="83" t="s">
        <v>9</v>
      </c>
      <c r="G16" s="83">
        <v>7.5</v>
      </c>
      <c r="H16" s="83">
        <v>1</v>
      </c>
      <c r="I16" s="83">
        <f t="shared" si="0"/>
        <v>8.5</v>
      </c>
      <c r="J16" s="83">
        <v>6</v>
      </c>
      <c r="K16" s="83">
        <v>57</v>
      </c>
      <c r="L16" s="111">
        <f t="shared" si="1"/>
        <v>14.5</v>
      </c>
      <c r="M16" s="87"/>
    </row>
    <row r="17" spans="1:13" s="24" customFormat="1" ht="15" customHeight="1">
      <c r="A17" s="25">
        <v>10</v>
      </c>
      <c r="B17" s="25" t="s">
        <v>364</v>
      </c>
      <c r="C17" s="37" t="s">
        <v>137</v>
      </c>
      <c r="D17" s="25" t="s">
        <v>2</v>
      </c>
      <c r="E17" s="26">
        <v>30781</v>
      </c>
      <c r="F17" s="25" t="s">
        <v>18</v>
      </c>
      <c r="G17" s="25">
        <v>8</v>
      </c>
      <c r="H17" s="25"/>
      <c r="I17" s="25">
        <f t="shared" si="0"/>
        <v>8</v>
      </c>
      <c r="J17" s="25">
        <v>8</v>
      </c>
      <c r="K17" s="25">
        <v>55</v>
      </c>
      <c r="L17" s="58">
        <f t="shared" si="1"/>
        <v>16</v>
      </c>
      <c r="M17" s="53"/>
    </row>
    <row r="18" spans="1:13" s="24" customFormat="1" ht="15" customHeight="1">
      <c r="A18" s="125">
        <v>11</v>
      </c>
      <c r="B18" s="83" t="s">
        <v>365</v>
      </c>
      <c r="C18" s="84" t="s">
        <v>138</v>
      </c>
      <c r="D18" s="83" t="s">
        <v>2</v>
      </c>
      <c r="E18" s="85">
        <v>28888</v>
      </c>
      <c r="F18" s="83" t="s">
        <v>56</v>
      </c>
      <c r="G18" s="83">
        <v>6.5</v>
      </c>
      <c r="H18" s="83">
        <v>1</v>
      </c>
      <c r="I18" s="83">
        <f t="shared" si="0"/>
        <v>7.5</v>
      </c>
      <c r="J18" s="83">
        <v>7</v>
      </c>
      <c r="K18" s="83">
        <v>51</v>
      </c>
      <c r="L18" s="120">
        <f t="shared" si="1"/>
        <v>14.5</v>
      </c>
      <c r="M18" s="87"/>
    </row>
    <row r="19" spans="1:13" s="24" customFormat="1" ht="15" customHeight="1">
      <c r="A19" s="25">
        <v>12</v>
      </c>
      <c r="B19" s="25" t="s">
        <v>366</v>
      </c>
      <c r="C19" s="37" t="s">
        <v>139</v>
      </c>
      <c r="D19" s="25" t="s">
        <v>2</v>
      </c>
      <c r="E19" s="25" t="s">
        <v>116</v>
      </c>
      <c r="F19" s="25" t="s">
        <v>18</v>
      </c>
      <c r="G19" s="25">
        <v>8.5</v>
      </c>
      <c r="H19" s="25"/>
      <c r="I19" s="25">
        <f t="shared" si="0"/>
        <v>8.5</v>
      </c>
      <c r="J19" s="25">
        <v>8</v>
      </c>
      <c r="K19" s="25">
        <v>56</v>
      </c>
      <c r="L19" s="58">
        <f t="shared" si="1"/>
        <v>16.5</v>
      </c>
      <c r="M19" s="53"/>
    </row>
    <row r="20" spans="1:13" s="24" customFormat="1" ht="15" customHeight="1">
      <c r="A20" s="25">
        <v>13</v>
      </c>
      <c r="B20" s="25" t="s">
        <v>367</v>
      </c>
      <c r="C20" s="37" t="s">
        <v>140</v>
      </c>
      <c r="D20" s="25" t="s">
        <v>2</v>
      </c>
      <c r="E20" s="25" t="s">
        <v>89</v>
      </c>
      <c r="F20" s="25" t="s">
        <v>18</v>
      </c>
      <c r="G20" s="25">
        <v>7</v>
      </c>
      <c r="H20" s="25"/>
      <c r="I20" s="25">
        <f t="shared" si="0"/>
        <v>7</v>
      </c>
      <c r="J20" s="25">
        <v>7.5</v>
      </c>
      <c r="K20" s="25">
        <v>54</v>
      </c>
      <c r="L20" s="58">
        <f t="shared" si="1"/>
        <v>14.5</v>
      </c>
      <c r="M20" s="53"/>
    </row>
    <row r="21" spans="1:13" s="24" customFormat="1" ht="15" customHeight="1">
      <c r="A21" s="25">
        <v>14</v>
      </c>
      <c r="B21" s="25" t="s">
        <v>368</v>
      </c>
      <c r="C21" s="37" t="s">
        <v>141</v>
      </c>
      <c r="D21" s="25" t="s">
        <v>2</v>
      </c>
      <c r="E21" s="26">
        <v>30630</v>
      </c>
      <c r="F21" s="25" t="s">
        <v>28</v>
      </c>
      <c r="G21" s="25">
        <v>7</v>
      </c>
      <c r="H21" s="25"/>
      <c r="I21" s="25">
        <f t="shared" si="0"/>
        <v>7</v>
      </c>
      <c r="J21" s="25">
        <v>6.5</v>
      </c>
      <c r="K21" s="25">
        <v>57</v>
      </c>
      <c r="L21" s="58">
        <f t="shared" si="1"/>
        <v>13.5</v>
      </c>
      <c r="M21" s="53"/>
    </row>
    <row r="22" spans="1:13" s="24" customFormat="1" ht="15" customHeight="1">
      <c r="A22" s="25">
        <v>15</v>
      </c>
      <c r="B22" s="25" t="s">
        <v>369</v>
      </c>
      <c r="C22" s="37" t="s">
        <v>142</v>
      </c>
      <c r="D22" s="25" t="s">
        <v>2</v>
      </c>
      <c r="E22" s="26">
        <v>32052</v>
      </c>
      <c r="F22" s="25" t="s">
        <v>16</v>
      </c>
      <c r="G22" s="25">
        <v>8</v>
      </c>
      <c r="H22" s="25"/>
      <c r="I22" s="25">
        <f t="shared" si="0"/>
        <v>8</v>
      </c>
      <c r="J22" s="25">
        <v>8.5</v>
      </c>
      <c r="K22" s="25">
        <v>55</v>
      </c>
      <c r="L22" s="58">
        <f t="shared" si="1"/>
        <v>16.5</v>
      </c>
      <c r="M22" s="53"/>
    </row>
    <row r="23" spans="1:13" s="24" customFormat="1" ht="15" customHeight="1">
      <c r="A23" s="25">
        <v>16</v>
      </c>
      <c r="B23" s="25" t="s">
        <v>370</v>
      </c>
      <c r="C23" s="37" t="s">
        <v>143</v>
      </c>
      <c r="D23" s="25" t="s">
        <v>2</v>
      </c>
      <c r="E23" s="25" t="s">
        <v>12</v>
      </c>
      <c r="F23" s="25" t="s">
        <v>11</v>
      </c>
      <c r="G23" s="25">
        <v>7</v>
      </c>
      <c r="H23" s="25"/>
      <c r="I23" s="25">
        <f t="shared" si="0"/>
        <v>7</v>
      </c>
      <c r="J23" s="25">
        <v>8</v>
      </c>
      <c r="K23" s="25">
        <v>50</v>
      </c>
      <c r="L23" s="58">
        <f t="shared" si="1"/>
        <v>15</v>
      </c>
      <c r="M23" s="53"/>
    </row>
    <row r="24" spans="1:13" s="24" customFormat="1" ht="15" customHeight="1">
      <c r="A24" s="83">
        <v>17</v>
      </c>
      <c r="B24" s="83" t="s">
        <v>371</v>
      </c>
      <c r="C24" s="84" t="s">
        <v>144</v>
      </c>
      <c r="D24" s="83" t="s">
        <v>2</v>
      </c>
      <c r="E24" s="83">
        <v>30105</v>
      </c>
      <c r="F24" s="83" t="s">
        <v>64</v>
      </c>
      <c r="G24" s="83">
        <v>6.5</v>
      </c>
      <c r="H24" s="83">
        <v>1</v>
      </c>
      <c r="I24" s="83">
        <f t="shared" si="0"/>
        <v>7.5</v>
      </c>
      <c r="J24" s="83">
        <v>8.5</v>
      </c>
      <c r="K24" s="83">
        <v>68</v>
      </c>
      <c r="L24" s="83">
        <f t="shared" si="1"/>
        <v>16</v>
      </c>
      <c r="M24" s="87"/>
    </row>
    <row r="25" spans="1:13" s="24" customFormat="1" ht="15" customHeight="1">
      <c r="A25" s="25">
        <v>18</v>
      </c>
      <c r="B25" s="25" t="s">
        <v>372</v>
      </c>
      <c r="C25" s="37" t="s">
        <v>145</v>
      </c>
      <c r="D25" s="25" t="s">
        <v>2</v>
      </c>
      <c r="E25" s="25" t="s">
        <v>69</v>
      </c>
      <c r="F25" s="25" t="s">
        <v>13</v>
      </c>
      <c r="G25" s="25">
        <v>6.5</v>
      </c>
      <c r="H25" s="25"/>
      <c r="I25" s="25">
        <f t="shared" si="0"/>
        <v>6.5</v>
      </c>
      <c r="J25" s="25">
        <v>8</v>
      </c>
      <c r="K25" s="25">
        <v>54</v>
      </c>
      <c r="L25" s="58">
        <f t="shared" si="1"/>
        <v>14.5</v>
      </c>
      <c r="M25" s="53"/>
    </row>
    <row r="26" spans="1:13" s="24" customFormat="1" ht="15" customHeight="1">
      <c r="A26" s="25">
        <v>19</v>
      </c>
      <c r="B26" s="25" t="s">
        <v>373</v>
      </c>
      <c r="C26" s="37" t="s">
        <v>146</v>
      </c>
      <c r="D26" s="25" t="s">
        <v>2</v>
      </c>
      <c r="E26" s="25" t="s">
        <v>112</v>
      </c>
      <c r="F26" s="25" t="s">
        <v>16</v>
      </c>
      <c r="G26" s="25">
        <v>7</v>
      </c>
      <c r="H26" s="25"/>
      <c r="I26" s="25">
        <f t="shared" si="0"/>
        <v>7</v>
      </c>
      <c r="J26" s="25">
        <v>7.5</v>
      </c>
      <c r="K26" s="25">
        <v>71</v>
      </c>
      <c r="L26" s="58">
        <f t="shared" si="1"/>
        <v>14.5</v>
      </c>
      <c r="M26" s="53"/>
    </row>
    <row r="27" spans="1:13" s="24" customFormat="1" ht="15" customHeight="1">
      <c r="A27" s="25">
        <v>20</v>
      </c>
      <c r="B27" s="25" t="s">
        <v>374</v>
      </c>
      <c r="C27" s="37" t="s">
        <v>147</v>
      </c>
      <c r="D27" s="25" t="s">
        <v>4</v>
      </c>
      <c r="E27" s="25" t="s">
        <v>45</v>
      </c>
      <c r="F27" s="25" t="s">
        <v>46</v>
      </c>
      <c r="G27" s="25">
        <v>6.5</v>
      </c>
      <c r="H27" s="25"/>
      <c r="I27" s="25">
        <f t="shared" si="0"/>
        <v>6.5</v>
      </c>
      <c r="J27" s="25">
        <v>7.5</v>
      </c>
      <c r="K27" s="25">
        <v>78</v>
      </c>
      <c r="L27" s="58">
        <f t="shared" si="1"/>
        <v>14</v>
      </c>
      <c r="M27" s="53"/>
    </row>
    <row r="28" spans="1:13" s="24" customFormat="1" ht="15" customHeight="1">
      <c r="A28" s="25">
        <v>21</v>
      </c>
      <c r="B28" s="25" t="s">
        <v>375</v>
      </c>
      <c r="C28" s="37" t="s">
        <v>148</v>
      </c>
      <c r="D28" s="25" t="s">
        <v>2</v>
      </c>
      <c r="E28" s="25" t="s">
        <v>61</v>
      </c>
      <c r="F28" s="25" t="s">
        <v>31</v>
      </c>
      <c r="G28" s="25">
        <v>7.5</v>
      </c>
      <c r="H28" s="25"/>
      <c r="I28" s="25">
        <f t="shared" si="0"/>
        <v>7.5</v>
      </c>
      <c r="J28" s="25">
        <v>8</v>
      </c>
      <c r="K28" s="25">
        <v>77</v>
      </c>
      <c r="L28" s="58">
        <f t="shared" si="1"/>
        <v>15.5</v>
      </c>
      <c r="M28" s="53"/>
    </row>
    <row r="29" spans="1:13" s="24" customFormat="1" ht="15" customHeight="1">
      <c r="A29" s="25">
        <v>22</v>
      </c>
      <c r="B29" s="25" t="s">
        <v>376</v>
      </c>
      <c r="C29" s="37" t="s">
        <v>149</v>
      </c>
      <c r="D29" s="25" t="s">
        <v>2</v>
      </c>
      <c r="E29" s="26">
        <v>30998</v>
      </c>
      <c r="F29" s="25" t="s">
        <v>11</v>
      </c>
      <c r="G29" s="25">
        <v>7.5</v>
      </c>
      <c r="H29" s="25"/>
      <c r="I29" s="25">
        <f t="shared" si="0"/>
        <v>7.5</v>
      </c>
      <c r="J29" s="25">
        <v>8</v>
      </c>
      <c r="K29" s="25">
        <v>75</v>
      </c>
      <c r="L29" s="58">
        <f t="shared" si="1"/>
        <v>15.5</v>
      </c>
      <c r="M29" s="53"/>
    </row>
    <row r="30" spans="1:13" s="24" customFormat="1" ht="15" customHeight="1">
      <c r="A30" s="25">
        <v>23</v>
      </c>
      <c r="B30" s="25" t="s">
        <v>377</v>
      </c>
      <c r="C30" s="37" t="s">
        <v>150</v>
      </c>
      <c r="D30" s="25" t="s">
        <v>2</v>
      </c>
      <c r="E30" s="25" t="s">
        <v>102</v>
      </c>
      <c r="F30" s="25" t="s">
        <v>76</v>
      </c>
      <c r="G30" s="25">
        <v>7.5</v>
      </c>
      <c r="H30" s="25"/>
      <c r="I30" s="25">
        <f t="shared" si="0"/>
        <v>7.5</v>
      </c>
      <c r="J30" s="25">
        <v>8.5</v>
      </c>
      <c r="K30" s="25">
        <v>56</v>
      </c>
      <c r="L30" s="58">
        <f t="shared" si="1"/>
        <v>16</v>
      </c>
      <c r="M30" s="53"/>
    </row>
    <row r="31" spans="1:13" s="24" customFormat="1" ht="15" customHeight="1">
      <c r="A31" s="25">
        <v>24</v>
      </c>
      <c r="B31" s="25" t="s">
        <v>378</v>
      </c>
      <c r="C31" s="37" t="s">
        <v>151</v>
      </c>
      <c r="D31" s="25" t="s">
        <v>4</v>
      </c>
      <c r="E31" s="25" t="s">
        <v>87</v>
      </c>
      <c r="F31" s="25" t="s">
        <v>44</v>
      </c>
      <c r="G31" s="25">
        <v>7</v>
      </c>
      <c r="H31" s="25"/>
      <c r="I31" s="25">
        <f t="shared" si="0"/>
        <v>7</v>
      </c>
      <c r="J31" s="25">
        <v>8.5</v>
      </c>
      <c r="K31" s="25">
        <v>51</v>
      </c>
      <c r="L31" s="58">
        <f t="shared" si="1"/>
        <v>15.5</v>
      </c>
      <c r="M31" s="53"/>
    </row>
    <row r="32" spans="1:13" s="24" customFormat="1" ht="15" customHeight="1">
      <c r="A32" s="25">
        <v>25</v>
      </c>
      <c r="B32" s="25" t="s">
        <v>379</v>
      </c>
      <c r="C32" s="37" t="s">
        <v>152</v>
      </c>
      <c r="D32" s="25" t="s">
        <v>4</v>
      </c>
      <c r="E32" s="26">
        <v>31840</v>
      </c>
      <c r="F32" s="25" t="s">
        <v>53</v>
      </c>
      <c r="G32" s="25">
        <v>8.5</v>
      </c>
      <c r="H32" s="25"/>
      <c r="I32" s="25">
        <f t="shared" si="0"/>
        <v>8.5</v>
      </c>
      <c r="J32" s="25">
        <v>8.5</v>
      </c>
      <c r="K32" s="25">
        <v>59</v>
      </c>
      <c r="L32" s="58">
        <f t="shared" si="1"/>
        <v>17</v>
      </c>
      <c r="M32" s="53"/>
    </row>
    <row r="33" spans="1:13" s="24" customFormat="1" ht="15" customHeight="1">
      <c r="A33" s="25">
        <v>26</v>
      </c>
      <c r="B33" s="25" t="s">
        <v>380</v>
      </c>
      <c r="C33" s="37" t="s">
        <v>153</v>
      </c>
      <c r="D33" s="25" t="s">
        <v>2</v>
      </c>
      <c r="E33" s="25" t="s">
        <v>90</v>
      </c>
      <c r="F33" s="25" t="s">
        <v>23</v>
      </c>
      <c r="G33" s="25">
        <v>6</v>
      </c>
      <c r="H33" s="25"/>
      <c r="I33" s="25">
        <f t="shared" si="0"/>
        <v>6</v>
      </c>
      <c r="J33" s="25">
        <v>6.5</v>
      </c>
      <c r="K33" s="25">
        <v>60</v>
      </c>
      <c r="L33" s="58">
        <f t="shared" si="1"/>
        <v>12.5</v>
      </c>
      <c r="M33" s="53"/>
    </row>
    <row r="34" spans="1:13" s="24" customFormat="1" ht="15" customHeight="1">
      <c r="A34" s="83">
        <v>27</v>
      </c>
      <c r="B34" s="83" t="s">
        <v>381</v>
      </c>
      <c r="C34" s="84" t="s">
        <v>154</v>
      </c>
      <c r="D34" s="83" t="s">
        <v>2</v>
      </c>
      <c r="E34" s="83" t="s">
        <v>99</v>
      </c>
      <c r="F34" s="83" t="s">
        <v>53</v>
      </c>
      <c r="G34" s="83">
        <v>7</v>
      </c>
      <c r="H34" s="83">
        <v>1</v>
      </c>
      <c r="I34" s="25">
        <f t="shared" si="0"/>
        <v>8</v>
      </c>
      <c r="J34" s="83">
        <v>7</v>
      </c>
      <c r="K34" s="83">
        <v>54</v>
      </c>
      <c r="L34" s="58">
        <f t="shared" si="1"/>
        <v>15</v>
      </c>
      <c r="M34" s="87"/>
    </row>
    <row r="35" spans="1:13" s="24" customFormat="1" ht="15" customHeight="1">
      <c r="A35" s="54">
        <v>28</v>
      </c>
      <c r="B35" s="54" t="s">
        <v>382</v>
      </c>
      <c r="C35" s="55" t="s">
        <v>155</v>
      </c>
      <c r="D35" s="54" t="s">
        <v>2</v>
      </c>
      <c r="E35" s="54" t="s">
        <v>43</v>
      </c>
      <c r="F35" s="54" t="s">
        <v>11</v>
      </c>
      <c r="G35" s="54"/>
      <c r="H35" s="54"/>
      <c r="I35" s="54"/>
      <c r="J35" s="54"/>
      <c r="K35" s="54"/>
      <c r="L35" s="54"/>
      <c r="M35" s="57" t="s">
        <v>487</v>
      </c>
    </row>
    <row r="36" spans="1:13" s="24" customFormat="1" ht="15" customHeight="1">
      <c r="A36" s="83">
        <v>29</v>
      </c>
      <c r="B36" s="83" t="s">
        <v>383</v>
      </c>
      <c r="C36" s="84" t="s">
        <v>156</v>
      </c>
      <c r="D36" s="83" t="s">
        <v>2</v>
      </c>
      <c r="E36" s="83">
        <v>28192</v>
      </c>
      <c r="F36" s="83" t="s">
        <v>11</v>
      </c>
      <c r="G36" s="83">
        <v>5.5</v>
      </c>
      <c r="H36" s="83">
        <v>1</v>
      </c>
      <c r="I36" s="83">
        <f t="shared" si="0"/>
        <v>6.5</v>
      </c>
      <c r="J36" s="83">
        <v>6.5</v>
      </c>
      <c r="K36" s="83">
        <v>54</v>
      </c>
      <c r="L36" s="111">
        <f t="shared" si="1"/>
        <v>13</v>
      </c>
      <c r="M36" s="87"/>
    </row>
    <row r="37" spans="1:13" s="24" customFormat="1" ht="15" customHeight="1">
      <c r="A37" s="83">
        <v>30</v>
      </c>
      <c r="B37" s="83" t="s">
        <v>384</v>
      </c>
      <c r="C37" s="84" t="s">
        <v>157</v>
      </c>
      <c r="D37" s="83" t="s">
        <v>2</v>
      </c>
      <c r="E37" s="83" t="s">
        <v>65</v>
      </c>
      <c r="F37" s="83" t="s">
        <v>16</v>
      </c>
      <c r="G37" s="83">
        <v>6</v>
      </c>
      <c r="H37" s="83">
        <v>1</v>
      </c>
      <c r="I37" s="83">
        <f t="shared" si="0"/>
        <v>7</v>
      </c>
      <c r="J37" s="83">
        <v>5.5</v>
      </c>
      <c r="K37" s="83">
        <v>52</v>
      </c>
      <c r="L37" s="111">
        <f t="shared" si="1"/>
        <v>12.5</v>
      </c>
      <c r="M37" s="87"/>
    </row>
    <row r="38" spans="1:13" s="24" customFormat="1" ht="15" customHeight="1">
      <c r="A38" s="25">
        <v>31</v>
      </c>
      <c r="B38" s="25" t="s">
        <v>385</v>
      </c>
      <c r="C38" s="37" t="s">
        <v>428</v>
      </c>
      <c r="D38" s="25" t="s">
        <v>2</v>
      </c>
      <c r="E38" s="26">
        <v>30377</v>
      </c>
      <c r="F38" s="25" t="s">
        <v>41</v>
      </c>
      <c r="G38" s="25">
        <v>8</v>
      </c>
      <c r="H38" s="25"/>
      <c r="I38" s="25">
        <f t="shared" si="0"/>
        <v>8</v>
      </c>
      <c r="J38" s="25">
        <v>7.5</v>
      </c>
      <c r="K38" s="25">
        <v>80</v>
      </c>
      <c r="L38" s="58">
        <f t="shared" si="1"/>
        <v>15.5</v>
      </c>
      <c r="M38" s="53"/>
    </row>
    <row r="39" spans="1:13" s="24" customFormat="1" ht="15" customHeight="1">
      <c r="A39" s="83">
        <v>32</v>
      </c>
      <c r="B39" s="83" t="s">
        <v>386</v>
      </c>
      <c r="C39" s="84" t="s">
        <v>158</v>
      </c>
      <c r="D39" s="83" t="s">
        <v>2</v>
      </c>
      <c r="E39" s="83">
        <v>28221</v>
      </c>
      <c r="F39" s="83" t="s">
        <v>44</v>
      </c>
      <c r="G39" s="83">
        <v>8</v>
      </c>
      <c r="H39" s="83">
        <v>1</v>
      </c>
      <c r="I39" s="83">
        <f t="shared" si="0"/>
        <v>9</v>
      </c>
      <c r="J39" s="83">
        <v>8</v>
      </c>
      <c r="K39" s="83">
        <v>50</v>
      </c>
      <c r="L39" s="111">
        <f t="shared" si="1"/>
        <v>17</v>
      </c>
      <c r="M39" s="87"/>
    </row>
    <row r="40" spans="1:13" s="24" customFormat="1" ht="15" customHeight="1">
      <c r="A40" s="54">
        <v>33</v>
      </c>
      <c r="B40" s="54" t="s">
        <v>387</v>
      </c>
      <c r="C40" s="55" t="s">
        <v>159</v>
      </c>
      <c r="D40" s="54" t="s">
        <v>2</v>
      </c>
      <c r="E40" s="56">
        <v>31626</v>
      </c>
      <c r="F40" s="54" t="s">
        <v>42</v>
      </c>
      <c r="G40" s="54"/>
      <c r="H40" s="54"/>
      <c r="I40" s="54"/>
      <c r="J40" s="54"/>
      <c r="K40" s="54"/>
      <c r="L40" s="128"/>
      <c r="M40" s="57" t="s">
        <v>487</v>
      </c>
    </row>
    <row r="41" spans="1:13" s="24" customFormat="1" ht="15" customHeight="1">
      <c r="A41" s="54">
        <v>34</v>
      </c>
      <c r="B41" s="54" t="s">
        <v>388</v>
      </c>
      <c r="C41" s="55" t="s">
        <v>160</v>
      </c>
      <c r="D41" s="54" t="s">
        <v>4</v>
      </c>
      <c r="E41" s="54" t="s">
        <v>71</v>
      </c>
      <c r="F41" s="54" t="s">
        <v>31</v>
      </c>
      <c r="G41" s="54"/>
      <c r="H41" s="54"/>
      <c r="I41" s="54"/>
      <c r="J41" s="54"/>
      <c r="K41" s="54"/>
      <c r="L41" s="128"/>
      <c r="M41" s="57" t="s">
        <v>487</v>
      </c>
    </row>
    <row r="42" spans="1:13" s="24" customFormat="1" ht="15" customHeight="1">
      <c r="A42" s="83">
        <v>35</v>
      </c>
      <c r="B42" s="83" t="s">
        <v>389</v>
      </c>
      <c r="C42" s="84" t="s">
        <v>161</v>
      </c>
      <c r="D42" s="83" t="s">
        <v>50</v>
      </c>
      <c r="E42" s="83">
        <v>25782</v>
      </c>
      <c r="F42" s="83" t="s">
        <v>51</v>
      </c>
      <c r="G42" s="83">
        <v>7.5</v>
      </c>
      <c r="H42" s="83">
        <v>1</v>
      </c>
      <c r="I42" s="83">
        <f t="shared" si="0"/>
        <v>8.5</v>
      </c>
      <c r="J42" s="83">
        <v>7</v>
      </c>
      <c r="K42" s="83">
        <v>57</v>
      </c>
      <c r="L42" s="111">
        <f t="shared" si="1"/>
        <v>15.5</v>
      </c>
      <c r="M42" s="87"/>
    </row>
    <row r="43" spans="1:13" s="24" customFormat="1" ht="15" customHeight="1">
      <c r="A43" s="25">
        <v>36</v>
      </c>
      <c r="B43" s="25" t="s">
        <v>390</v>
      </c>
      <c r="C43" s="37" t="s">
        <v>162</v>
      </c>
      <c r="D43" s="25" t="s">
        <v>2</v>
      </c>
      <c r="E43" s="25" t="s">
        <v>57</v>
      </c>
      <c r="F43" s="25" t="s">
        <v>11</v>
      </c>
      <c r="G43" s="25">
        <v>8.5</v>
      </c>
      <c r="H43" s="25"/>
      <c r="I43" s="25">
        <f t="shared" si="0"/>
        <v>8.5</v>
      </c>
      <c r="J43" s="25">
        <v>8</v>
      </c>
      <c r="K43" s="25">
        <v>51</v>
      </c>
      <c r="L43" s="58">
        <f t="shared" si="1"/>
        <v>16.5</v>
      </c>
      <c r="M43" s="53"/>
    </row>
    <row r="44" spans="1:12" s="18" customFormat="1" ht="18" customHeight="1">
      <c r="A44" s="17"/>
      <c r="D44" s="19"/>
      <c r="F44" s="20"/>
      <c r="G44" s="20"/>
      <c r="H44" s="20"/>
      <c r="I44" s="20"/>
      <c r="K44" s="20"/>
      <c r="L44" s="20"/>
    </row>
    <row r="45" spans="1:6" s="18" customFormat="1" ht="18" customHeight="1">
      <c r="A45" s="17"/>
      <c r="D45" s="19"/>
      <c r="E45" s="19"/>
      <c r="F45" s="19"/>
    </row>
    <row r="46" spans="4:6" s="18" customFormat="1" ht="18" customHeight="1">
      <c r="D46" s="19"/>
      <c r="E46" s="19"/>
      <c r="F46" s="19"/>
    </row>
    <row r="47" spans="4:6" s="18" customFormat="1" ht="18" customHeight="1">
      <c r="D47" s="19"/>
      <c r="E47" s="19"/>
      <c r="F47" s="19"/>
    </row>
    <row r="48" spans="1:10" s="18" customFormat="1" ht="18" customHeight="1">
      <c r="A48" s="19"/>
      <c r="C48" s="21"/>
      <c r="D48" s="19"/>
      <c r="E48" s="19"/>
      <c r="F48" s="19"/>
      <c r="J48" s="21"/>
    </row>
    <row r="49" spans="1:10" s="18" customFormat="1" ht="13.5">
      <c r="A49" s="19"/>
      <c r="C49" s="19"/>
      <c r="D49" s="19"/>
      <c r="E49" s="19"/>
      <c r="F49" s="19"/>
      <c r="J49" s="19"/>
    </row>
    <row r="50" spans="1:10" s="18" customFormat="1" ht="13.5">
      <c r="A50" s="19"/>
      <c r="C50" s="19"/>
      <c r="D50" s="19"/>
      <c r="E50" s="19"/>
      <c r="F50" s="19"/>
      <c r="J50" s="19"/>
    </row>
    <row r="51" spans="1:10" s="18" customFormat="1" ht="13.5">
      <c r="A51" s="19"/>
      <c r="C51" s="19"/>
      <c r="D51" s="19"/>
      <c r="E51" s="19"/>
      <c r="F51" s="19"/>
      <c r="J51" s="19"/>
    </row>
    <row r="52" spans="1:10" s="18" customFormat="1" ht="13.5">
      <c r="A52" s="19"/>
      <c r="C52" s="19"/>
      <c r="D52" s="19"/>
      <c r="E52" s="19"/>
      <c r="F52" s="19"/>
      <c r="J52" s="19"/>
    </row>
    <row r="53" spans="1:10" s="18" customFormat="1" ht="13.5">
      <c r="A53" s="19"/>
      <c r="C53" s="19"/>
      <c r="D53" s="19"/>
      <c r="E53" s="19"/>
      <c r="F53" s="19"/>
      <c r="J53" s="19"/>
    </row>
    <row r="54" spans="1:12" s="36" customFormat="1" ht="17.25" customHeight="1">
      <c r="A54" s="33"/>
      <c r="B54" s="34"/>
      <c r="C54" s="35"/>
      <c r="D54" s="33"/>
      <c r="E54" s="33"/>
      <c r="F54" s="33"/>
      <c r="G54" s="33"/>
      <c r="H54" s="33"/>
      <c r="I54" s="33"/>
      <c r="J54" s="33"/>
      <c r="K54" s="33"/>
      <c r="L54" s="33"/>
    </row>
  </sheetData>
  <mergeCells count="12">
    <mergeCell ref="L5:L7"/>
    <mergeCell ref="M5:M7"/>
    <mergeCell ref="G5:K5"/>
    <mergeCell ref="G6:I6"/>
    <mergeCell ref="A5:A7"/>
    <mergeCell ref="B5:B7"/>
    <mergeCell ref="C5:C7"/>
    <mergeCell ref="D5:D7"/>
    <mergeCell ref="E5:E7"/>
    <mergeCell ref="F5:F7"/>
    <mergeCell ref="J6:J7"/>
    <mergeCell ref="K6:K7"/>
  </mergeCells>
  <printOptions/>
  <pageMargins left="0.63" right="0" top="0.34" bottom="0.18" header="0.3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O15" sqref="O15"/>
    </sheetView>
  </sheetViews>
  <sheetFormatPr defaultColWidth="8.796875" defaultRowHeight="15"/>
  <cols>
    <col min="1" max="1" width="4.8984375" style="0" customWidth="1"/>
    <col min="2" max="2" width="6.19921875" style="0" customWidth="1"/>
    <col min="3" max="3" width="17.3984375" style="0" customWidth="1"/>
    <col min="6" max="6" width="11.3984375" style="0" customWidth="1"/>
    <col min="8" max="8" width="5.5" style="0" customWidth="1"/>
    <col min="9" max="9" width="6.5" style="0" customWidth="1"/>
    <col min="11" max="11" width="7.5" style="0" customWidth="1"/>
    <col min="13" max="13" width="9.5" style="0" customWidth="1"/>
  </cols>
  <sheetData>
    <row r="1" spans="1:11" ht="18.75">
      <c r="A1" s="11" t="s">
        <v>1</v>
      </c>
      <c r="B1" s="11"/>
      <c r="C1" s="3"/>
      <c r="D1" s="3"/>
      <c r="E1" s="70" t="s">
        <v>490</v>
      </c>
      <c r="F1" s="70"/>
      <c r="G1" s="70"/>
      <c r="H1" s="70"/>
      <c r="I1" s="70"/>
      <c r="J1" s="70"/>
      <c r="K1" s="70"/>
    </row>
    <row r="2" spans="1:11" ht="21">
      <c r="A2" s="11" t="s">
        <v>270</v>
      </c>
      <c r="B2" s="11"/>
      <c r="C2" s="3"/>
      <c r="D2" s="3"/>
      <c r="E2" s="22"/>
      <c r="F2" s="22"/>
      <c r="G2" s="22"/>
      <c r="H2" s="22"/>
      <c r="I2" s="22"/>
      <c r="J2" s="22"/>
      <c r="K2" s="22"/>
    </row>
    <row r="3" spans="1:11" ht="15.75">
      <c r="A3" s="13"/>
      <c r="B3" s="13"/>
      <c r="C3" s="40" t="s">
        <v>431</v>
      </c>
      <c r="D3" s="41"/>
      <c r="E3" s="41"/>
      <c r="F3" s="40" t="s">
        <v>272</v>
      </c>
      <c r="G3" s="40"/>
      <c r="H3" s="40"/>
      <c r="I3" s="40"/>
      <c r="J3" s="40"/>
      <c r="K3" s="42"/>
    </row>
    <row r="4" spans="1:11" ht="15.75">
      <c r="A4" s="14"/>
      <c r="B4" s="14"/>
      <c r="C4" s="40" t="s">
        <v>427</v>
      </c>
      <c r="D4" s="41"/>
      <c r="E4" s="41"/>
      <c r="F4" s="42"/>
      <c r="G4" s="42"/>
      <c r="H4" s="42"/>
      <c r="I4" s="42"/>
      <c r="J4" s="42"/>
      <c r="K4" s="42"/>
    </row>
    <row r="5" spans="1:13" ht="24.75" customHeight="1">
      <c r="A5" s="150" t="s">
        <v>0</v>
      </c>
      <c r="B5" s="150" t="s">
        <v>277</v>
      </c>
      <c r="C5" s="150" t="s">
        <v>273</v>
      </c>
      <c r="D5" s="150" t="s">
        <v>274</v>
      </c>
      <c r="E5" s="150" t="s">
        <v>275</v>
      </c>
      <c r="F5" s="150" t="s">
        <v>3</v>
      </c>
      <c r="G5" s="140" t="s">
        <v>480</v>
      </c>
      <c r="H5" s="140"/>
      <c r="I5" s="140"/>
      <c r="J5" s="140"/>
      <c r="K5" s="140"/>
      <c r="L5" s="140" t="s">
        <v>482</v>
      </c>
      <c r="M5" s="151" t="s">
        <v>276</v>
      </c>
    </row>
    <row r="6" spans="1:13" ht="20.25" customHeight="1">
      <c r="A6" s="150"/>
      <c r="B6" s="150"/>
      <c r="C6" s="150"/>
      <c r="D6" s="150"/>
      <c r="E6" s="150"/>
      <c r="F6" s="150"/>
      <c r="G6" s="140" t="s">
        <v>483</v>
      </c>
      <c r="H6" s="140"/>
      <c r="I6" s="140"/>
      <c r="J6" s="140" t="s">
        <v>488</v>
      </c>
      <c r="K6" s="140" t="s">
        <v>481</v>
      </c>
      <c r="L6" s="140"/>
      <c r="M6" s="151"/>
    </row>
    <row r="7" spans="1:13" ht="15">
      <c r="A7" s="150"/>
      <c r="B7" s="150"/>
      <c r="C7" s="150"/>
      <c r="D7" s="150"/>
      <c r="E7" s="150"/>
      <c r="F7" s="150"/>
      <c r="G7" s="28" t="s">
        <v>491</v>
      </c>
      <c r="H7" s="28" t="s">
        <v>492</v>
      </c>
      <c r="I7" s="28" t="s">
        <v>493</v>
      </c>
      <c r="J7" s="140"/>
      <c r="K7" s="140"/>
      <c r="L7" s="140"/>
      <c r="M7" s="151"/>
    </row>
    <row r="8" spans="1:13" ht="15.75">
      <c r="A8" s="76">
        <v>1</v>
      </c>
      <c r="B8" s="76" t="s">
        <v>391</v>
      </c>
      <c r="C8" s="77" t="s">
        <v>163</v>
      </c>
      <c r="D8" s="76" t="s">
        <v>2</v>
      </c>
      <c r="E8" s="78">
        <v>21916</v>
      </c>
      <c r="F8" s="76" t="s">
        <v>16</v>
      </c>
      <c r="G8" s="76">
        <v>9</v>
      </c>
      <c r="H8" s="76"/>
      <c r="I8" s="76">
        <f>G8+H8</f>
        <v>9</v>
      </c>
      <c r="J8" s="76">
        <v>5.5</v>
      </c>
      <c r="K8" s="76">
        <v>66</v>
      </c>
      <c r="L8" s="90">
        <f>I8+J8</f>
        <v>14.5</v>
      </c>
      <c r="M8" s="91"/>
    </row>
    <row r="9" spans="1:13" ht="15.75">
      <c r="A9" s="25">
        <v>2</v>
      </c>
      <c r="B9" s="25" t="s">
        <v>392</v>
      </c>
      <c r="C9" s="37" t="s">
        <v>164</v>
      </c>
      <c r="D9" s="25" t="s">
        <v>2</v>
      </c>
      <c r="E9" s="26">
        <v>30167</v>
      </c>
      <c r="F9" s="25" t="s">
        <v>21</v>
      </c>
      <c r="G9" s="25">
        <v>6.5</v>
      </c>
      <c r="H9" s="25"/>
      <c r="I9" s="76">
        <f aca="true" t="shared" si="0" ref="I9:I43">G9+H9</f>
        <v>6.5</v>
      </c>
      <c r="J9" s="25">
        <v>6.5</v>
      </c>
      <c r="K9" s="25">
        <v>66</v>
      </c>
      <c r="L9" s="90">
        <f aca="true" t="shared" si="1" ref="L9:L43">I9+J9</f>
        <v>13</v>
      </c>
      <c r="M9" s="47"/>
    </row>
    <row r="10" spans="1:13" ht="15.75">
      <c r="A10" s="25">
        <v>3</v>
      </c>
      <c r="B10" s="25" t="s">
        <v>393</v>
      </c>
      <c r="C10" s="37" t="s">
        <v>165</v>
      </c>
      <c r="D10" s="25" t="s">
        <v>2</v>
      </c>
      <c r="E10" s="26">
        <v>31755</v>
      </c>
      <c r="F10" s="25" t="s">
        <v>11</v>
      </c>
      <c r="G10" s="25">
        <v>8.5</v>
      </c>
      <c r="H10" s="25"/>
      <c r="I10" s="76">
        <f t="shared" si="0"/>
        <v>8.5</v>
      </c>
      <c r="J10" s="25">
        <v>8.5</v>
      </c>
      <c r="K10" s="25">
        <v>65</v>
      </c>
      <c r="L10" s="90">
        <f t="shared" si="1"/>
        <v>17</v>
      </c>
      <c r="M10" s="47"/>
    </row>
    <row r="11" spans="1:13" ht="15.75">
      <c r="A11" s="25">
        <v>4</v>
      </c>
      <c r="B11" s="25" t="s">
        <v>394</v>
      </c>
      <c r="C11" s="37" t="s">
        <v>166</v>
      </c>
      <c r="D11" s="25" t="s">
        <v>4</v>
      </c>
      <c r="E11" s="25" t="s">
        <v>63</v>
      </c>
      <c r="F11" s="25" t="s">
        <v>64</v>
      </c>
      <c r="G11" s="25">
        <v>8</v>
      </c>
      <c r="H11" s="25"/>
      <c r="I11" s="76">
        <f t="shared" si="0"/>
        <v>8</v>
      </c>
      <c r="J11" s="25">
        <v>8</v>
      </c>
      <c r="K11" s="25">
        <v>75</v>
      </c>
      <c r="L11" s="90">
        <f t="shared" si="1"/>
        <v>16</v>
      </c>
      <c r="M11" s="47"/>
    </row>
    <row r="12" spans="1:13" ht="15.75">
      <c r="A12" s="83">
        <v>5</v>
      </c>
      <c r="B12" s="83" t="s">
        <v>395</v>
      </c>
      <c r="C12" s="84" t="s">
        <v>167</v>
      </c>
      <c r="D12" s="83" t="s">
        <v>2</v>
      </c>
      <c r="E12" s="85">
        <v>29588</v>
      </c>
      <c r="F12" s="83" t="s">
        <v>7</v>
      </c>
      <c r="G12" s="83">
        <v>7.5</v>
      </c>
      <c r="H12" s="83">
        <v>1</v>
      </c>
      <c r="I12" s="92">
        <f t="shared" si="0"/>
        <v>8.5</v>
      </c>
      <c r="J12" s="83">
        <v>8.5</v>
      </c>
      <c r="K12" s="83">
        <v>60</v>
      </c>
      <c r="L12" s="93">
        <f t="shared" si="1"/>
        <v>17</v>
      </c>
      <c r="M12" s="47"/>
    </row>
    <row r="13" spans="1:13" ht="15.75">
      <c r="A13" s="25">
        <v>6</v>
      </c>
      <c r="B13" s="25" t="s">
        <v>396</v>
      </c>
      <c r="C13" s="37" t="s">
        <v>168</v>
      </c>
      <c r="D13" s="25" t="s">
        <v>2</v>
      </c>
      <c r="E13" s="25" t="s">
        <v>48</v>
      </c>
      <c r="F13" s="25" t="s">
        <v>46</v>
      </c>
      <c r="G13" s="25">
        <v>7</v>
      </c>
      <c r="H13" s="25"/>
      <c r="I13" s="76">
        <f t="shared" si="0"/>
        <v>7</v>
      </c>
      <c r="J13" s="25">
        <v>8</v>
      </c>
      <c r="K13" s="25">
        <v>56</v>
      </c>
      <c r="L13" s="90">
        <f t="shared" si="1"/>
        <v>15</v>
      </c>
      <c r="M13" s="47"/>
    </row>
    <row r="14" spans="1:13" ht="15.75">
      <c r="A14" s="83">
        <v>7</v>
      </c>
      <c r="B14" s="83" t="s">
        <v>397</v>
      </c>
      <c r="C14" s="84" t="s">
        <v>169</v>
      </c>
      <c r="D14" s="83" t="s">
        <v>2</v>
      </c>
      <c r="E14" s="85" t="s">
        <v>15</v>
      </c>
      <c r="F14" s="83" t="s">
        <v>16</v>
      </c>
      <c r="G14" s="83">
        <v>9</v>
      </c>
      <c r="H14" s="83">
        <v>1</v>
      </c>
      <c r="I14" s="92">
        <f t="shared" si="0"/>
        <v>10</v>
      </c>
      <c r="J14" s="83">
        <v>7.5</v>
      </c>
      <c r="K14" s="83">
        <v>67</v>
      </c>
      <c r="L14" s="93">
        <f t="shared" si="1"/>
        <v>17.5</v>
      </c>
      <c r="M14" s="47"/>
    </row>
    <row r="15" spans="1:13" ht="15.75">
      <c r="A15" s="25">
        <v>8</v>
      </c>
      <c r="B15" s="25" t="s">
        <v>398</v>
      </c>
      <c r="C15" s="37" t="s">
        <v>170</v>
      </c>
      <c r="D15" s="25" t="s">
        <v>2</v>
      </c>
      <c r="E15" s="26">
        <v>31686</v>
      </c>
      <c r="F15" s="25" t="s">
        <v>11</v>
      </c>
      <c r="G15" s="25">
        <v>8.5</v>
      </c>
      <c r="H15" s="25"/>
      <c r="I15" s="76">
        <f t="shared" si="0"/>
        <v>8.5</v>
      </c>
      <c r="J15" s="25">
        <v>7.5</v>
      </c>
      <c r="K15" s="25">
        <v>70</v>
      </c>
      <c r="L15" s="90">
        <f t="shared" si="1"/>
        <v>16</v>
      </c>
      <c r="M15" s="47"/>
    </row>
    <row r="16" spans="1:13" ht="15.75">
      <c r="A16" s="25">
        <v>9</v>
      </c>
      <c r="B16" s="25" t="s">
        <v>399</v>
      </c>
      <c r="C16" s="37" t="s">
        <v>171</v>
      </c>
      <c r="D16" s="25" t="s">
        <v>2</v>
      </c>
      <c r="E16" s="26">
        <v>30229</v>
      </c>
      <c r="F16" s="25" t="s">
        <v>18</v>
      </c>
      <c r="G16" s="25">
        <v>8</v>
      </c>
      <c r="H16" s="25"/>
      <c r="I16" s="76">
        <f t="shared" si="0"/>
        <v>8</v>
      </c>
      <c r="J16" s="25">
        <v>8</v>
      </c>
      <c r="K16" s="25">
        <v>68</v>
      </c>
      <c r="L16" s="90">
        <f t="shared" si="1"/>
        <v>16</v>
      </c>
      <c r="M16" s="47"/>
    </row>
    <row r="17" spans="1:13" ht="15.75">
      <c r="A17" s="25">
        <v>10</v>
      </c>
      <c r="B17" s="25" t="s">
        <v>400</v>
      </c>
      <c r="C17" s="37" t="s">
        <v>172</v>
      </c>
      <c r="D17" s="25" t="s">
        <v>4</v>
      </c>
      <c r="E17" s="26">
        <v>31818</v>
      </c>
      <c r="F17" s="25" t="s">
        <v>18</v>
      </c>
      <c r="G17" s="25">
        <v>8.5</v>
      </c>
      <c r="H17" s="25"/>
      <c r="I17" s="76">
        <f t="shared" si="0"/>
        <v>8.5</v>
      </c>
      <c r="J17" s="25">
        <v>8</v>
      </c>
      <c r="K17" s="25">
        <v>68</v>
      </c>
      <c r="L17" s="90">
        <f t="shared" si="1"/>
        <v>16.5</v>
      </c>
      <c r="M17" s="47"/>
    </row>
    <row r="18" spans="1:13" ht="15.75">
      <c r="A18" s="25">
        <v>11</v>
      </c>
      <c r="B18" s="25" t="s">
        <v>401</v>
      </c>
      <c r="C18" s="37" t="s">
        <v>172</v>
      </c>
      <c r="D18" s="25" t="s">
        <v>4</v>
      </c>
      <c r="E18" s="25" t="s">
        <v>66</v>
      </c>
      <c r="F18" s="25" t="s">
        <v>46</v>
      </c>
      <c r="G18" s="25">
        <v>9</v>
      </c>
      <c r="H18" s="25"/>
      <c r="I18" s="76">
        <f t="shared" si="0"/>
        <v>9</v>
      </c>
      <c r="J18" s="25">
        <v>7</v>
      </c>
      <c r="K18" s="25">
        <v>63</v>
      </c>
      <c r="L18" s="90">
        <f t="shared" si="1"/>
        <v>16</v>
      </c>
      <c r="M18" s="47"/>
    </row>
    <row r="19" spans="1:13" ht="15.75">
      <c r="A19" s="83">
        <v>12</v>
      </c>
      <c r="B19" s="83" t="s">
        <v>402</v>
      </c>
      <c r="C19" s="84" t="s">
        <v>173</v>
      </c>
      <c r="D19" s="83" t="s">
        <v>2</v>
      </c>
      <c r="E19" s="85">
        <v>27437</v>
      </c>
      <c r="F19" s="83" t="s">
        <v>23</v>
      </c>
      <c r="G19" s="83">
        <v>8.5</v>
      </c>
      <c r="H19" s="83">
        <v>1</v>
      </c>
      <c r="I19" s="92">
        <f t="shared" si="0"/>
        <v>9.5</v>
      </c>
      <c r="J19" s="83">
        <v>8</v>
      </c>
      <c r="K19" s="83">
        <v>70</v>
      </c>
      <c r="L19" s="93">
        <f t="shared" si="1"/>
        <v>17.5</v>
      </c>
      <c r="M19" s="47"/>
    </row>
    <row r="20" spans="1:13" ht="15.75">
      <c r="A20" s="25">
        <v>13</v>
      </c>
      <c r="B20" s="25" t="s">
        <v>403</v>
      </c>
      <c r="C20" s="37" t="s">
        <v>174</v>
      </c>
      <c r="D20" s="25" t="s">
        <v>2</v>
      </c>
      <c r="E20" s="25" t="s">
        <v>67</v>
      </c>
      <c r="F20" s="25" t="s">
        <v>68</v>
      </c>
      <c r="G20" s="25">
        <v>7</v>
      </c>
      <c r="H20" s="25"/>
      <c r="I20" s="76">
        <f t="shared" si="0"/>
        <v>7</v>
      </c>
      <c r="J20" s="25">
        <v>5.5</v>
      </c>
      <c r="K20" s="25">
        <v>62</v>
      </c>
      <c r="L20" s="90">
        <f t="shared" si="1"/>
        <v>12.5</v>
      </c>
      <c r="M20" s="47"/>
    </row>
    <row r="21" spans="1:13" ht="15.75">
      <c r="A21" s="83">
        <v>14</v>
      </c>
      <c r="B21" s="83" t="s">
        <v>404</v>
      </c>
      <c r="C21" s="84" t="s">
        <v>175</v>
      </c>
      <c r="D21" s="83" t="s">
        <v>2</v>
      </c>
      <c r="E21" s="85" t="s">
        <v>101</v>
      </c>
      <c r="F21" s="83" t="s">
        <v>23</v>
      </c>
      <c r="G21" s="83">
        <v>7</v>
      </c>
      <c r="H21" s="83">
        <v>1</v>
      </c>
      <c r="I21" s="92">
        <f t="shared" si="0"/>
        <v>8</v>
      </c>
      <c r="J21" s="83">
        <v>8.5</v>
      </c>
      <c r="K21" s="83">
        <v>53</v>
      </c>
      <c r="L21" s="93">
        <f t="shared" si="1"/>
        <v>16.5</v>
      </c>
      <c r="M21" s="47"/>
    </row>
    <row r="22" spans="1:13" ht="15.75">
      <c r="A22" s="25">
        <v>15</v>
      </c>
      <c r="B22" s="25" t="s">
        <v>405</v>
      </c>
      <c r="C22" s="37" t="s">
        <v>176</v>
      </c>
      <c r="D22" s="25" t="s">
        <v>4</v>
      </c>
      <c r="E22" s="25" t="s">
        <v>60</v>
      </c>
      <c r="F22" s="25" t="s">
        <v>31</v>
      </c>
      <c r="G22" s="25">
        <v>9</v>
      </c>
      <c r="H22" s="25"/>
      <c r="I22" s="76">
        <f t="shared" si="0"/>
        <v>9</v>
      </c>
      <c r="J22" s="25">
        <v>6.5</v>
      </c>
      <c r="K22" s="25">
        <v>64</v>
      </c>
      <c r="L22" s="90">
        <f t="shared" si="1"/>
        <v>15.5</v>
      </c>
      <c r="M22" s="47"/>
    </row>
    <row r="23" spans="1:13" ht="15.75">
      <c r="A23" s="25">
        <v>16</v>
      </c>
      <c r="B23" s="25" t="s">
        <v>406</v>
      </c>
      <c r="C23" s="37" t="s">
        <v>177</v>
      </c>
      <c r="D23" s="25" t="s">
        <v>4</v>
      </c>
      <c r="E23" s="26">
        <v>28858</v>
      </c>
      <c r="F23" s="25" t="s">
        <v>62</v>
      </c>
      <c r="G23" s="25">
        <v>7.5</v>
      </c>
      <c r="H23" s="25"/>
      <c r="I23" s="76">
        <f t="shared" si="0"/>
        <v>7.5</v>
      </c>
      <c r="J23" s="25">
        <v>7.5</v>
      </c>
      <c r="K23" s="25">
        <v>78</v>
      </c>
      <c r="L23" s="90">
        <f t="shared" si="1"/>
        <v>15</v>
      </c>
      <c r="M23" s="47"/>
    </row>
    <row r="24" spans="1:13" ht="15.75">
      <c r="A24" s="83">
        <v>17</v>
      </c>
      <c r="B24" s="83" t="s">
        <v>407</v>
      </c>
      <c r="C24" s="84" t="s">
        <v>100</v>
      </c>
      <c r="D24" s="83" t="s">
        <v>4</v>
      </c>
      <c r="E24" s="85">
        <v>26089</v>
      </c>
      <c r="F24" s="83" t="s">
        <v>5</v>
      </c>
      <c r="G24" s="83">
        <v>5</v>
      </c>
      <c r="H24" s="83">
        <v>1</v>
      </c>
      <c r="I24" s="92">
        <f t="shared" si="0"/>
        <v>6</v>
      </c>
      <c r="J24" s="83">
        <v>8</v>
      </c>
      <c r="K24" s="83">
        <v>57</v>
      </c>
      <c r="L24" s="93">
        <f t="shared" si="1"/>
        <v>14</v>
      </c>
      <c r="M24" s="47"/>
    </row>
    <row r="25" spans="1:13" ht="15.75">
      <c r="A25" s="25">
        <v>18</v>
      </c>
      <c r="B25" s="25" t="s">
        <v>408</v>
      </c>
      <c r="C25" s="37" t="s">
        <v>178</v>
      </c>
      <c r="D25" s="25" t="s">
        <v>4</v>
      </c>
      <c r="E25" s="26">
        <v>31262</v>
      </c>
      <c r="F25" s="25" t="s">
        <v>28</v>
      </c>
      <c r="G25" s="25">
        <v>6.5</v>
      </c>
      <c r="H25" s="25"/>
      <c r="I25" s="76">
        <f t="shared" si="0"/>
        <v>6.5</v>
      </c>
      <c r="J25" s="25">
        <v>8</v>
      </c>
      <c r="K25" s="25">
        <v>59</v>
      </c>
      <c r="L25" s="90">
        <f t="shared" si="1"/>
        <v>14.5</v>
      </c>
      <c r="M25" s="47"/>
    </row>
    <row r="26" spans="1:13" ht="15.75">
      <c r="A26" s="25">
        <v>19</v>
      </c>
      <c r="B26" s="25" t="s">
        <v>409</v>
      </c>
      <c r="C26" s="37" t="s">
        <v>179</v>
      </c>
      <c r="D26" s="25" t="s">
        <v>4</v>
      </c>
      <c r="E26" s="26">
        <v>31538</v>
      </c>
      <c r="F26" s="25" t="s">
        <v>68</v>
      </c>
      <c r="G26" s="25">
        <v>5.5</v>
      </c>
      <c r="H26" s="25"/>
      <c r="I26" s="76">
        <f t="shared" si="0"/>
        <v>5.5</v>
      </c>
      <c r="J26" s="25">
        <v>8.5</v>
      </c>
      <c r="K26" s="25">
        <v>50</v>
      </c>
      <c r="L26" s="90">
        <f t="shared" si="1"/>
        <v>14</v>
      </c>
      <c r="M26" s="47"/>
    </row>
    <row r="27" spans="1:13" ht="15.75">
      <c r="A27" s="25">
        <v>20</v>
      </c>
      <c r="B27" s="25" t="s">
        <v>410</v>
      </c>
      <c r="C27" s="37" t="s">
        <v>180</v>
      </c>
      <c r="D27" s="25" t="s">
        <v>2</v>
      </c>
      <c r="E27" s="25" t="s">
        <v>49</v>
      </c>
      <c r="F27" s="25" t="s">
        <v>16</v>
      </c>
      <c r="G27" s="25">
        <v>8.5</v>
      </c>
      <c r="H27" s="25"/>
      <c r="I27" s="76">
        <f t="shared" si="0"/>
        <v>8.5</v>
      </c>
      <c r="J27" s="25">
        <v>9</v>
      </c>
      <c r="K27" s="25">
        <v>59</v>
      </c>
      <c r="L27" s="90">
        <f t="shared" si="1"/>
        <v>17.5</v>
      </c>
      <c r="M27" s="47"/>
    </row>
    <row r="28" spans="1:13" ht="15.75">
      <c r="A28" s="83">
        <v>21</v>
      </c>
      <c r="B28" s="83" t="s">
        <v>411</v>
      </c>
      <c r="C28" s="84" t="s">
        <v>181</v>
      </c>
      <c r="D28" s="83" t="s">
        <v>2</v>
      </c>
      <c r="E28" s="85" t="s">
        <v>114</v>
      </c>
      <c r="F28" s="83" t="s">
        <v>28</v>
      </c>
      <c r="G28" s="83">
        <v>5.5</v>
      </c>
      <c r="H28" s="83">
        <v>1</v>
      </c>
      <c r="I28" s="92">
        <f t="shared" si="0"/>
        <v>6.5</v>
      </c>
      <c r="J28" s="83">
        <v>5</v>
      </c>
      <c r="K28" s="83">
        <v>50</v>
      </c>
      <c r="L28" s="93">
        <f t="shared" si="1"/>
        <v>11.5</v>
      </c>
      <c r="M28" s="47"/>
    </row>
    <row r="29" spans="1:13" ht="15.75">
      <c r="A29" s="25">
        <v>22</v>
      </c>
      <c r="B29" s="25" t="s">
        <v>412</v>
      </c>
      <c r="C29" s="37" t="s">
        <v>182</v>
      </c>
      <c r="D29" s="25" t="s">
        <v>2</v>
      </c>
      <c r="E29" s="25" t="s">
        <v>54</v>
      </c>
      <c r="F29" s="25" t="s">
        <v>28</v>
      </c>
      <c r="G29" s="25">
        <v>6</v>
      </c>
      <c r="H29" s="25"/>
      <c r="I29" s="76">
        <f t="shared" si="0"/>
        <v>6</v>
      </c>
      <c r="J29" s="25">
        <v>6.5</v>
      </c>
      <c r="K29" s="25">
        <v>57</v>
      </c>
      <c r="L29" s="90">
        <f t="shared" si="1"/>
        <v>12.5</v>
      </c>
      <c r="M29" s="47"/>
    </row>
    <row r="30" spans="1:13" ht="15.75">
      <c r="A30" s="54">
        <v>23</v>
      </c>
      <c r="B30" s="54" t="s">
        <v>413</v>
      </c>
      <c r="C30" s="55" t="s">
        <v>183</v>
      </c>
      <c r="D30" s="54" t="s">
        <v>2</v>
      </c>
      <c r="E30" s="56">
        <v>30775</v>
      </c>
      <c r="F30" s="54" t="s">
        <v>28</v>
      </c>
      <c r="G30" s="54"/>
      <c r="H30" s="54"/>
      <c r="I30" s="54"/>
      <c r="J30" s="54"/>
      <c r="K30" s="54"/>
      <c r="L30" s="54"/>
      <c r="M30" s="129" t="s">
        <v>487</v>
      </c>
    </row>
    <row r="31" spans="1:13" ht="15.75">
      <c r="A31" s="25">
        <v>24</v>
      </c>
      <c r="B31" s="25" t="s">
        <v>414</v>
      </c>
      <c r="C31" s="37" t="s">
        <v>184</v>
      </c>
      <c r="D31" s="25" t="s">
        <v>2</v>
      </c>
      <c r="E31" s="25" t="s">
        <v>10</v>
      </c>
      <c r="F31" s="25" t="s">
        <v>11</v>
      </c>
      <c r="G31" s="25">
        <v>7</v>
      </c>
      <c r="H31" s="25"/>
      <c r="I31" s="76">
        <f t="shared" si="0"/>
        <v>7</v>
      </c>
      <c r="J31" s="25">
        <v>6.5</v>
      </c>
      <c r="K31" s="25">
        <v>50</v>
      </c>
      <c r="L31" s="90">
        <f t="shared" si="1"/>
        <v>13.5</v>
      </c>
      <c r="M31" s="47"/>
    </row>
    <row r="32" spans="1:13" ht="15.75">
      <c r="A32" s="25">
        <v>25</v>
      </c>
      <c r="B32" s="25" t="s">
        <v>415</v>
      </c>
      <c r="C32" s="37" t="s">
        <v>185</v>
      </c>
      <c r="D32" s="25" t="s">
        <v>2</v>
      </c>
      <c r="E32" s="25" t="s">
        <v>111</v>
      </c>
      <c r="F32" s="25" t="s">
        <v>42</v>
      </c>
      <c r="G32" s="25">
        <v>8</v>
      </c>
      <c r="H32" s="25"/>
      <c r="I32" s="76">
        <f t="shared" si="0"/>
        <v>8</v>
      </c>
      <c r="J32" s="25">
        <v>6</v>
      </c>
      <c r="K32" s="25">
        <v>61</v>
      </c>
      <c r="L32" s="90">
        <f t="shared" si="1"/>
        <v>14</v>
      </c>
      <c r="M32" s="47"/>
    </row>
    <row r="33" spans="1:13" ht="15.75">
      <c r="A33" s="25">
        <v>26</v>
      </c>
      <c r="B33" s="25" t="s">
        <v>416</v>
      </c>
      <c r="C33" s="37" t="s">
        <v>186</v>
      </c>
      <c r="D33" s="25" t="s">
        <v>2</v>
      </c>
      <c r="E33" s="25" t="s">
        <v>117</v>
      </c>
      <c r="F33" s="25" t="s">
        <v>11</v>
      </c>
      <c r="G33" s="25">
        <v>8.5</v>
      </c>
      <c r="H33" s="25"/>
      <c r="I33" s="76">
        <f t="shared" si="0"/>
        <v>8.5</v>
      </c>
      <c r="J33" s="25">
        <v>6.5</v>
      </c>
      <c r="K33" s="25">
        <v>54</v>
      </c>
      <c r="L33" s="90">
        <f t="shared" si="1"/>
        <v>15</v>
      </c>
      <c r="M33" s="47"/>
    </row>
    <row r="34" spans="1:13" ht="15.75">
      <c r="A34" s="83">
        <v>27</v>
      </c>
      <c r="B34" s="83" t="s">
        <v>417</v>
      </c>
      <c r="C34" s="84" t="s">
        <v>187</v>
      </c>
      <c r="D34" s="83" t="s">
        <v>2</v>
      </c>
      <c r="E34" s="85">
        <v>30934</v>
      </c>
      <c r="F34" s="83" t="s">
        <v>18</v>
      </c>
      <c r="G34" s="83">
        <v>7.5</v>
      </c>
      <c r="H34" s="83">
        <v>1</v>
      </c>
      <c r="I34" s="92">
        <f t="shared" si="0"/>
        <v>8.5</v>
      </c>
      <c r="J34" s="83">
        <v>5</v>
      </c>
      <c r="K34" s="83">
        <v>59</v>
      </c>
      <c r="L34" s="93">
        <f t="shared" si="1"/>
        <v>13.5</v>
      </c>
      <c r="M34" s="47"/>
    </row>
    <row r="35" spans="1:13" ht="15.75">
      <c r="A35" s="25">
        <v>28</v>
      </c>
      <c r="B35" s="25" t="s">
        <v>418</v>
      </c>
      <c r="C35" s="37" t="s">
        <v>188</v>
      </c>
      <c r="D35" s="25" t="s">
        <v>2</v>
      </c>
      <c r="E35" s="25" t="s">
        <v>52</v>
      </c>
      <c r="F35" s="25" t="s">
        <v>53</v>
      </c>
      <c r="G35" s="25">
        <v>6.5</v>
      </c>
      <c r="H35" s="25"/>
      <c r="I35" s="76">
        <f t="shared" si="0"/>
        <v>6.5</v>
      </c>
      <c r="J35" s="25">
        <v>6.5</v>
      </c>
      <c r="K35" s="25">
        <v>78</v>
      </c>
      <c r="L35" s="90">
        <f t="shared" si="1"/>
        <v>13</v>
      </c>
      <c r="M35" s="47"/>
    </row>
    <row r="36" spans="1:13" ht="15.75">
      <c r="A36" s="25">
        <v>29</v>
      </c>
      <c r="B36" s="25" t="s">
        <v>419</v>
      </c>
      <c r="C36" s="37" t="s">
        <v>189</v>
      </c>
      <c r="D36" s="25" t="s">
        <v>2</v>
      </c>
      <c r="E36" s="26">
        <v>32306</v>
      </c>
      <c r="F36" s="25" t="s">
        <v>42</v>
      </c>
      <c r="G36" s="25">
        <v>6.5</v>
      </c>
      <c r="H36" s="25"/>
      <c r="I36" s="76">
        <f t="shared" si="0"/>
        <v>6.5</v>
      </c>
      <c r="J36" s="25">
        <v>6</v>
      </c>
      <c r="K36" s="25">
        <v>68</v>
      </c>
      <c r="L36" s="90">
        <f t="shared" si="1"/>
        <v>12.5</v>
      </c>
      <c r="M36" s="47"/>
    </row>
    <row r="37" spans="1:13" ht="15.75">
      <c r="A37" s="25">
        <v>30</v>
      </c>
      <c r="B37" s="25" t="s">
        <v>420</v>
      </c>
      <c r="C37" s="37" t="s">
        <v>189</v>
      </c>
      <c r="D37" s="25" t="s">
        <v>2</v>
      </c>
      <c r="E37" s="25" t="s">
        <v>70</v>
      </c>
      <c r="F37" s="25" t="s">
        <v>28</v>
      </c>
      <c r="G37" s="25">
        <v>7.5</v>
      </c>
      <c r="H37" s="25"/>
      <c r="I37" s="76">
        <f t="shared" si="0"/>
        <v>7.5</v>
      </c>
      <c r="J37" s="25">
        <v>7</v>
      </c>
      <c r="K37" s="25">
        <v>50</v>
      </c>
      <c r="L37" s="90">
        <f t="shared" si="1"/>
        <v>14.5</v>
      </c>
      <c r="M37" s="47"/>
    </row>
    <row r="38" spans="1:13" ht="15.75">
      <c r="A38" s="25">
        <v>31</v>
      </c>
      <c r="B38" s="25" t="s">
        <v>421</v>
      </c>
      <c r="C38" s="37" t="s">
        <v>190</v>
      </c>
      <c r="D38" s="25" t="s">
        <v>4</v>
      </c>
      <c r="E38" s="25" t="s">
        <v>115</v>
      </c>
      <c r="F38" s="25" t="s">
        <v>11</v>
      </c>
      <c r="G38" s="25">
        <v>6.5</v>
      </c>
      <c r="H38" s="25"/>
      <c r="I38" s="76">
        <f t="shared" si="0"/>
        <v>6.5</v>
      </c>
      <c r="J38" s="25">
        <v>7.5</v>
      </c>
      <c r="K38" s="25">
        <v>76</v>
      </c>
      <c r="L38" s="90">
        <f t="shared" si="1"/>
        <v>14</v>
      </c>
      <c r="M38" s="47"/>
    </row>
    <row r="39" spans="1:13" ht="15.75">
      <c r="A39" s="25">
        <v>32</v>
      </c>
      <c r="B39" s="25" t="s">
        <v>422</v>
      </c>
      <c r="C39" s="37" t="s">
        <v>191</v>
      </c>
      <c r="D39" s="25" t="s">
        <v>2</v>
      </c>
      <c r="E39" s="25" t="s">
        <v>47</v>
      </c>
      <c r="F39" s="25" t="s">
        <v>44</v>
      </c>
      <c r="G39" s="25">
        <v>9</v>
      </c>
      <c r="H39" s="25"/>
      <c r="I39" s="76">
        <f t="shared" si="0"/>
        <v>9</v>
      </c>
      <c r="J39" s="25">
        <v>8</v>
      </c>
      <c r="K39" s="25">
        <v>70</v>
      </c>
      <c r="L39" s="90">
        <f t="shared" si="1"/>
        <v>17</v>
      </c>
      <c r="M39" s="47"/>
    </row>
    <row r="40" spans="1:13" ht="15.75">
      <c r="A40" s="25">
        <v>33</v>
      </c>
      <c r="B40" s="25" t="s">
        <v>423</v>
      </c>
      <c r="C40" s="37" t="s">
        <v>192</v>
      </c>
      <c r="D40" s="25" t="s">
        <v>2</v>
      </c>
      <c r="E40" s="25" t="s">
        <v>58</v>
      </c>
      <c r="F40" s="25" t="s">
        <v>59</v>
      </c>
      <c r="G40" s="25">
        <v>9</v>
      </c>
      <c r="H40" s="25"/>
      <c r="I40" s="76">
        <f t="shared" si="0"/>
        <v>9</v>
      </c>
      <c r="J40" s="25">
        <v>7</v>
      </c>
      <c r="K40" s="25">
        <v>55</v>
      </c>
      <c r="L40" s="90">
        <f t="shared" si="1"/>
        <v>16</v>
      </c>
      <c r="M40" s="47"/>
    </row>
    <row r="41" spans="1:13" ht="15.75">
      <c r="A41" s="83">
        <v>34</v>
      </c>
      <c r="B41" s="83" t="s">
        <v>424</v>
      </c>
      <c r="C41" s="84" t="s">
        <v>193</v>
      </c>
      <c r="D41" s="83" t="s">
        <v>2</v>
      </c>
      <c r="E41" s="85" t="s">
        <v>6</v>
      </c>
      <c r="F41" s="83" t="s">
        <v>7</v>
      </c>
      <c r="G41" s="83">
        <v>8</v>
      </c>
      <c r="H41" s="83">
        <v>1</v>
      </c>
      <c r="I41" s="92">
        <f t="shared" si="0"/>
        <v>9</v>
      </c>
      <c r="J41" s="83">
        <v>6.5</v>
      </c>
      <c r="K41" s="83">
        <v>72</v>
      </c>
      <c r="L41" s="93">
        <f t="shared" si="1"/>
        <v>15.5</v>
      </c>
      <c r="M41" s="47"/>
    </row>
    <row r="42" spans="1:13" ht="15.75">
      <c r="A42" s="25">
        <v>35</v>
      </c>
      <c r="B42" s="25" t="s">
        <v>425</v>
      </c>
      <c r="C42" s="37" t="s">
        <v>194</v>
      </c>
      <c r="D42" s="25" t="s">
        <v>2</v>
      </c>
      <c r="E42" s="26">
        <v>25114</v>
      </c>
      <c r="F42" s="25" t="s">
        <v>16</v>
      </c>
      <c r="G42" s="25">
        <v>9</v>
      </c>
      <c r="H42" s="25"/>
      <c r="I42" s="76">
        <f t="shared" si="0"/>
        <v>9</v>
      </c>
      <c r="J42" s="25">
        <v>7</v>
      </c>
      <c r="K42" s="25">
        <v>57</v>
      </c>
      <c r="L42" s="90">
        <f t="shared" si="1"/>
        <v>16</v>
      </c>
      <c r="M42" s="47"/>
    </row>
    <row r="43" spans="1:13" ht="15.75">
      <c r="A43" s="27">
        <v>36</v>
      </c>
      <c r="B43" s="27" t="s">
        <v>426</v>
      </c>
      <c r="C43" s="39" t="s">
        <v>195</v>
      </c>
      <c r="D43" s="27" t="s">
        <v>4</v>
      </c>
      <c r="E43" s="27" t="s">
        <v>113</v>
      </c>
      <c r="F43" s="27" t="s">
        <v>42</v>
      </c>
      <c r="G43" s="27">
        <v>9</v>
      </c>
      <c r="H43" s="27"/>
      <c r="I43" s="76">
        <f t="shared" si="0"/>
        <v>9</v>
      </c>
      <c r="J43" s="27">
        <v>7</v>
      </c>
      <c r="K43" s="27">
        <v>66</v>
      </c>
      <c r="L43" s="90">
        <f t="shared" si="1"/>
        <v>16</v>
      </c>
      <c r="M43" s="48"/>
    </row>
  </sheetData>
  <mergeCells count="12">
    <mergeCell ref="L5:L7"/>
    <mergeCell ref="M5:M7"/>
    <mergeCell ref="G5:K5"/>
    <mergeCell ref="G6:I6"/>
    <mergeCell ref="A5:A7"/>
    <mergeCell ref="B5:B7"/>
    <mergeCell ref="C5:C7"/>
    <mergeCell ref="D5:D7"/>
    <mergeCell ref="E5:E7"/>
    <mergeCell ref="F5:F7"/>
    <mergeCell ref="J6:J7"/>
    <mergeCell ref="K6:K7"/>
  </mergeCells>
  <printOptions/>
  <pageMargins left="0.75" right="0.69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5">
      <selection activeCell="E22" sqref="E22"/>
    </sheetView>
  </sheetViews>
  <sheetFormatPr defaultColWidth="8.796875" defaultRowHeight="15"/>
  <cols>
    <col min="1" max="1" width="4.3984375" style="0" customWidth="1"/>
    <col min="3" max="3" width="18.69921875" style="0" customWidth="1"/>
    <col min="5" max="5" width="9.8984375" style="0" customWidth="1"/>
    <col min="7" max="7" width="7.59765625" style="0" customWidth="1"/>
    <col min="8" max="8" width="5" style="0" customWidth="1"/>
    <col min="9" max="9" width="6.19921875" style="0" customWidth="1"/>
    <col min="10" max="10" width="8" style="0" customWidth="1"/>
    <col min="11" max="11" width="7.19921875" style="0" customWidth="1"/>
    <col min="12" max="12" width="8" style="0" customWidth="1"/>
    <col min="13" max="13" width="10.59765625" style="6" customWidth="1"/>
  </cols>
  <sheetData>
    <row r="1" spans="1:11" ht="18.75">
      <c r="A1" s="11" t="s">
        <v>1</v>
      </c>
      <c r="B1" s="11"/>
      <c r="C1" s="3"/>
      <c r="D1" s="3"/>
      <c r="E1" s="70" t="s">
        <v>490</v>
      </c>
      <c r="F1" s="70"/>
      <c r="G1" s="70"/>
      <c r="H1" s="70"/>
      <c r="I1" s="70"/>
      <c r="J1" s="70"/>
      <c r="K1" s="70"/>
    </row>
    <row r="2" spans="1:11" ht="21">
      <c r="A2" s="11" t="s">
        <v>270</v>
      </c>
      <c r="B2" s="11"/>
      <c r="C2" s="3"/>
      <c r="D2" s="3"/>
      <c r="E2" s="22"/>
      <c r="F2" s="22"/>
      <c r="G2" s="22"/>
      <c r="H2" s="22"/>
      <c r="I2" s="22"/>
      <c r="J2" s="22"/>
      <c r="K2" s="22"/>
    </row>
    <row r="3" spans="1:11" ht="21">
      <c r="A3" s="11"/>
      <c r="B3" s="11"/>
      <c r="C3" s="3"/>
      <c r="D3" s="3"/>
      <c r="E3" s="22"/>
      <c r="F3" s="22"/>
      <c r="G3" s="22"/>
      <c r="H3" s="22"/>
      <c r="I3" s="22"/>
      <c r="J3" s="22"/>
      <c r="K3" s="22"/>
    </row>
    <row r="4" spans="1:11" ht="15.75">
      <c r="A4" s="13"/>
      <c r="B4" s="13"/>
      <c r="C4" s="40" t="s">
        <v>433</v>
      </c>
      <c r="D4" s="41"/>
      <c r="E4" s="41"/>
      <c r="F4" s="40" t="s">
        <v>434</v>
      </c>
      <c r="G4" s="40"/>
      <c r="H4" s="40"/>
      <c r="I4" s="40"/>
      <c r="J4" s="40"/>
      <c r="K4" s="42"/>
    </row>
    <row r="5" spans="1:11" ht="15.75">
      <c r="A5" s="14"/>
      <c r="B5" s="14"/>
      <c r="C5" s="40" t="s">
        <v>427</v>
      </c>
      <c r="D5" s="41"/>
      <c r="E5" s="41"/>
      <c r="F5" s="42"/>
      <c r="G5" s="42"/>
      <c r="H5" s="42"/>
      <c r="I5" s="42"/>
      <c r="J5" s="42"/>
      <c r="K5" s="42"/>
    </row>
    <row r="6" spans="1:13" ht="21" customHeight="1">
      <c r="A6" s="152" t="s">
        <v>0</v>
      </c>
      <c r="B6" s="152" t="s">
        <v>277</v>
      </c>
      <c r="C6" s="152" t="s">
        <v>273</v>
      </c>
      <c r="D6" s="152" t="s">
        <v>274</v>
      </c>
      <c r="E6" s="152" t="s">
        <v>275</v>
      </c>
      <c r="F6" s="152" t="s">
        <v>3</v>
      </c>
      <c r="G6" s="152" t="s">
        <v>480</v>
      </c>
      <c r="H6" s="152"/>
      <c r="I6" s="152"/>
      <c r="J6" s="152"/>
      <c r="K6" s="152"/>
      <c r="L6" s="152" t="s">
        <v>482</v>
      </c>
      <c r="M6" s="153" t="s">
        <v>276</v>
      </c>
    </row>
    <row r="7" spans="1:13" ht="22.5" customHeight="1">
      <c r="A7" s="152"/>
      <c r="B7" s="152"/>
      <c r="C7" s="152"/>
      <c r="D7" s="152"/>
      <c r="E7" s="152"/>
      <c r="F7" s="152"/>
      <c r="G7" s="152" t="s">
        <v>483</v>
      </c>
      <c r="H7" s="152"/>
      <c r="I7" s="152"/>
      <c r="J7" s="152" t="s">
        <v>488</v>
      </c>
      <c r="K7" s="152" t="s">
        <v>481</v>
      </c>
      <c r="L7" s="152"/>
      <c r="M7" s="153"/>
    </row>
    <row r="8" spans="1:13" ht="15">
      <c r="A8" s="152"/>
      <c r="B8" s="152"/>
      <c r="C8" s="152"/>
      <c r="D8" s="152"/>
      <c r="E8" s="152"/>
      <c r="F8" s="152"/>
      <c r="G8" s="130" t="s">
        <v>491</v>
      </c>
      <c r="H8" s="130" t="s">
        <v>492</v>
      </c>
      <c r="I8" s="130" t="s">
        <v>493</v>
      </c>
      <c r="J8" s="152"/>
      <c r="K8" s="152"/>
      <c r="L8" s="152"/>
      <c r="M8" s="153"/>
    </row>
    <row r="9" spans="1:15" ht="15.75">
      <c r="A9" s="94">
        <v>1</v>
      </c>
      <c r="B9" s="94" t="s">
        <v>435</v>
      </c>
      <c r="C9" s="95" t="s">
        <v>436</v>
      </c>
      <c r="D9" s="96" t="s">
        <v>2</v>
      </c>
      <c r="E9" s="97">
        <v>30075</v>
      </c>
      <c r="F9" s="96" t="s">
        <v>19</v>
      </c>
      <c r="G9" s="94">
        <v>0</v>
      </c>
      <c r="H9" s="94"/>
      <c r="I9" s="94">
        <v>0</v>
      </c>
      <c r="J9" s="94">
        <v>0</v>
      </c>
      <c r="K9" s="94">
        <v>0</v>
      </c>
      <c r="L9" s="124">
        <f>I9+J9</f>
        <v>0</v>
      </c>
      <c r="M9" s="94" t="s">
        <v>486</v>
      </c>
      <c r="O9" s="59"/>
    </row>
    <row r="10" spans="1:15" ht="15.75">
      <c r="A10" s="83">
        <v>2</v>
      </c>
      <c r="B10" s="83" t="s">
        <v>437</v>
      </c>
      <c r="C10" s="98" t="s">
        <v>438</v>
      </c>
      <c r="D10" s="99" t="s">
        <v>2</v>
      </c>
      <c r="E10" s="99" t="s">
        <v>439</v>
      </c>
      <c r="F10" s="99" t="s">
        <v>77</v>
      </c>
      <c r="G10" s="83">
        <v>4</v>
      </c>
      <c r="H10" s="83">
        <v>1</v>
      </c>
      <c r="I10" s="83">
        <f>G10+H10</f>
        <v>5</v>
      </c>
      <c r="J10" s="83">
        <v>5</v>
      </c>
      <c r="K10" s="83">
        <v>65</v>
      </c>
      <c r="L10" s="111">
        <f aca="true" t="shared" si="0" ref="L10:L27">I10+J10</f>
        <v>10</v>
      </c>
      <c r="M10" s="98"/>
      <c r="O10" s="59"/>
    </row>
    <row r="11" spans="1:15" ht="15.75">
      <c r="A11" s="83">
        <v>3</v>
      </c>
      <c r="B11" s="83" t="s">
        <v>440</v>
      </c>
      <c r="C11" s="98" t="s">
        <v>441</v>
      </c>
      <c r="D11" s="99" t="s">
        <v>4</v>
      </c>
      <c r="E11" s="100" t="s">
        <v>442</v>
      </c>
      <c r="F11" s="99" t="s">
        <v>77</v>
      </c>
      <c r="G11" s="83">
        <v>4</v>
      </c>
      <c r="H11" s="83">
        <v>1</v>
      </c>
      <c r="I11" s="83">
        <f aca="true" t="shared" si="1" ref="I11:I27">G11+H11</f>
        <v>5</v>
      </c>
      <c r="J11" s="83">
        <v>5.5</v>
      </c>
      <c r="K11" s="83">
        <v>74</v>
      </c>
      <c r="L11" s="111">
        <f t="shared" si="0"/>
        <v>10.5</v>
      </c>
      <c r="M11" s="98"/>
      <c r="O11" s="59"/>
    </row>
    <row r="12" spans="1:15" ht="15.75">
      <c r="A12" s="83">
        <v>4</v>
      </c>
      <c r="B12" s="83" t="s">
        <v>443</v>
      </c>
      <c r="C12" s="98" t="s">
        <v>444</v>
      </c>
      <c r="D12" s="99" t="s">
        <v>4</v>
      </c>
      <c r="E12" s="99" t="s">
        <v>445</v>
      </c>
      <c r="F12" s="99" t="s">
        <v>77</v>
      </c>
      <c r="G12" s="83">
        <v>7.5</v>
      </c>
      <c r="H12" s="83">
        <v>1</v>
      </c>
      <c r="I12" s="83">
        <f t="shared" si="1"/>
        <v>8.5</v>
      </c>
      <c r="J12" s="83">
        <v>6</v>
      </c>
      <c r="K12" s="83">
        <v>75</v>
      </c>
      <c r="L12" s="111">
        <f t="shared" si="0"/>
        <v>14.5</v>
      </c>
      <c r="M12" s="98"/>
      <c r="O12" s="59"/>
    </row>
    <row r="13" spans="1:15" ht="15.75">
      <c r="A13" s="25">
        <v>5</v>
      </c>
      <c r="B13" s="25" t="s">
        <v>446</v>
      </c>
      <c r="C13" s="5" t="s">
        <v>447</v>
      </c>
      <c r="D13" s="4" t="s">
        <v>2</v>
      </c>
      <c r="E13" s="9">
        <v>31937</v>
      </c>
      <c r="F13" s="4" t="s">
        <v>19</v>
      </c>
      <c r="G13" s="25">
        <v>8</v>
      </c>
      <c r="H13" s="25"/>
      <c r="I13" s="25">
        <f t="shared" si="1"/>
        <v>8</v>
      </c>
      <c r="J13" s="25">
        <v>6.5</v>
      </c>
      <c r="K13" s="25">
        <v>76</v>
      </c>
      <c r="L13" s="110">
        <f t="shared" si="0"/>
        <v>14.5</v>
      </c>
      <c r="M13" s="5"/>
      <c r="O13" s="59"/>
    </row>
    <row r="14" spans="1:15" ht="15.75">
      <c r="A14" s="83">
        <v>6</v>
      </c>
      <c r="B14" s="83" t="s">
        <v>448</v>
      </c>
      <c r="C14" s="98" t="s">
        <v>449</v>
      </c>
      <c r="D14" s="99" t="s">
        <v>2</v>
      </c>
      <c r="E14" s="100">
        <v>30783</v>
      </c>
      <c r="F14" s="99" t="s">
        <v>77</v>
      </c>
      <c r="G14" s="83">
        <v>5</v>
      </c>
      <c r="H14" s="83">
        <v>1</v>
      </c>
      <c r="I14" s="83">
        <f t="shared" si="1"/>
        <v>6</v>
      </c>
      <c r="J14" s="83">
        <v>6</v>
      </c>
      <c r="K14" s="83">
        <v>70</v>
      </c>
      <c r="L14" s="111">
        <f t="shared" si="0"/>
        <v>12</v>
      </c>
      <c r="M14" s="98"/>
      <c r="O14" s="59"/>
    </row>
    <row r="15" spans="1:15" ht="15.75">
      <c r="A15" s="83">
        <v>7</v>
      </c>
      <c r="B15" s="83" t="s">
        <v>450</v>
      </c>
      <c r="C15" s="98" t="s">
        <v>451</v>
      </c>
      <c r="D15" s="100" t="s">
        <v>4</v>
      </c>
      <c r="E15" s="100">
        <v>30326</v>
      </c>
      <c r="F15" s="99" t="s">
        <v>41</v>
      </c>
      <c r="G15" s="83">
        <v>5</v>
      </c>
      <c r="H15" s="83">
        <v>1</v>
      </c>
      <c r="I15" s="83">
        <f t="shared" si="1"/>
        <v>6</v>
      </c>
      <c r="J15" s="83">
        <v>6</v>
      </c>
      <c r="K15" s="83">
        <v>79</v>
      </c>
      <c r="L15" s="111">
        <f t="shared" si="0"/>
        <v>12</v>
      </c>
      <c r="M15" s="98"/>
      <c r="O15" s="59"/>
    </row>
    <row r="16" spans="1:15" ht="15.75">
      <c r="A16" s="25">
        <v>8</v>
      </c>
      <c r="B16" s="25" t="s">
        <v>452</v>
      </c>
      <c r="C16" s="5" t="s">
        <v>453</v>
      </c>
      <c r="D16" s="4" t="s">
        <v>4</v>
      </c>
      <c r="E16" s="9">
        <v>28956</v>
      </c>
      <c r="F16" s="4" t="s">
        <v>11</v>
      </c>
      <c r="G16" s="25">
        <v>7</v>
      </c>
      <c r="H16" s="25"/>
      <c r="I16" s="25">
        <f t="shared" si="1"/>
        <v>7</v>
      </c>
      <c r="J16" s="25">
        <v>5.5</v>
      </c>
      <c r="K16" s="25">
        <v>79</v>
      </c>
      <c r="L16" s="110">
        <f t="shared" si="0"/>
        <v>12.5</v>
      </c>
      <c r="M16" s="5"/>
      <c r="O16" s="59"/>
    </row>
    <row r="17" spans="1:15" ht="15.75">
      <c r="A17" s="25">
        <v>9</v>
      </c>
      <c r="B17" s="25" t="s">
        <v>454</v>
      </c>
      <c r="C17" s="5" t="s">
        <v>455</v>
      </c>
      <c r="D17" s="4" t="s">
        <v>4</v>
      </c>
      <c r="E17" s="9">
        <v>32336</v>
      </c>
      <c r="F17" s="4" t="s">
        <v>16</v>
      </c>
      <c r="G17" s="25">
        <v>6.5</v>
      </c>
      <c r="H17" s="25"/>
      <c r="I17" s="25">
        <f t="shared" si="1"/>
        <v>6.5</v>
      </c>
      <c r="J17" s="25">
        <v>7.5</v>
      </c>
      <c r="K17" s="25">
        <v>89</v>
      </c>
      <c r="L17" s="110">
        <f t="shared" si="0"/>
        <v>14</v>
      </c>
      <c r="M17" s="5"/>
      <c r="O17" s="59"/>
    </row>
    <row r="18" spans="1:15" ht="15.75">
      <c r="A18" s="83">
        <v>10</v>
      </c>
      <c r="B18" s="83" t="s">
        <v>456</v>
      </c>
      <c r="C18" s="98" t="s">
        <v>457</v>
      </c>
      <c r="D18" s="99" t="s">
        <v>4</v>
      </c>
      <c r="E18" s="99" t="s">
        <v>458</v>
      </c>
      <c r="F18" s="99" t="s">
        <v>77</v>
      </c>
      <c r="G18" s="83">
        <v>5.5</v>
      </c>
      <c r="H18" s="83">
        <v>1</v>
      </c>
      <c r="I18" s="83">
        <f t="shared" si="1"/>
        <v>6.5</v>
      </c>
      <c r="J18" s="83">
        <v>7.5</v>
      </c>
      <c r="K18" s="83">
        <v>79</v>
      </c>
      <c r="L18" s="111">
        <f t="shared" si="0"/>
        <v>14</v>
      </c>
      <c r="M18" s="98"/>
      <c r="O18" s="59"/>
    </row>
    <row r="19" spans="1:15" ht="15.75">
      <c r="A19" s="105">
        <v>11</v>
      </c>
      <c r="B19" s="105" t="s">
        <v>459</v>
      </c>
      <c r="C19" s="106" t="s">
        <v>460</v>
      </c>
      <c r="D19" s="107" t="s">
        <v>2</v>
      </c>
      <c r="E19" s="108">
        <v>29345</v>
      </c>
      <c r="F19" s="107" t="s">
        <v>77</v>
      </c>
      <c r="G19" s="105">
        <v>3</v>
      </c>
      <c r="H19" s="105">
        <v>1</v>
      </c>
      <c r="I19" s="126">
        <f t="shared" si="1"/>
        <v>4</v>
      </c>
      <c r="J19" s="105">
        <v>6</v>
      </c>
      <c r="K19" s="105">
        <v>78</v>
      </c>
      <c r="L19" s="109">
        <f t="shared" si="0"/>
        <v>10</v>
      </c>
      <c r="M19" s="106"/>
      <c r="O19" s="59"/>
    </row>
    <row r="20" spans="1:15" ht="15.75">
      <c r="A20" s="25">
        <v>12</v>
      </c>
      <c r="B20" s="25" t="s">
        <v>461</v>
      </c>
      <c r="C20" s="5" t="s">
        <v>462</v>
      </c>
      <c r="D20" s="4" t="s">
        <v>4</v>
      </c>
      <c r="E20" s="9">
        <v>31818</v>
      </c>
      <c r="F20" s="4" t="s">
        <v>77</v>
      </c>
      <c r="G20" s="25">
        <v>5</v>
      </c>
      <c r="H20" s="25"/>
      <c r="I20" s="25">
        <f t="shared" si="1"/>
        <v>5</v>
      </c>
      <c r="J20" s="25">
        <v>8.5</v>
      </c>
      <c r="K20" s="25">
        <v>81</v>
      </c>
      <c r="L20" s="110">
        <f t="shared" si="0"/>
        <v>13.5</v>
      </c>
      <c r="M20" s="5"/>
      <c r="O20" s="59"/>
    </row>
    <row r="21" spans="1:15" ht="15.75">
      <c r="A21" s="83">
        <v>13</v>
      </c>
      <c r="B21" s="83" t="s">
        <v>463</v>
      </c>
      <c r="C21" s="98" t="s">
        <v>464</v>
      </c>
      <c r="D21" s="99" t="s">
        <v>2</v>
      </c>
      <c r="E21" s="100">
        <v>28708</v>
      </c>
      <c r="F21" s="99" t="s">
        <v>77</v>
      </c>
      <c r="G21" s="83">
        <v>6.5</v>
      </c>
      <c r="H21" s="83">
        <v>1</v>
      </c>
      <c r="I21" s="83">
        <f t="shared" si="1"/>
        <v>7.5</v>
      </c>
      <c r="J21" s="83">
        <v>6.5</v>
      </c>
      <c r="K21" s="83">
        <v>67</v>
      </c>
      <c r="L21" s="111">
        <f t="shared" si="0"/>
        <v>14</v>
      </c>
      <c r="M21" s="98"/>
      <c r="O21" s="59"/>
    </row>
    <row r="22" spans="1:15" ht="15.75">
      <c r="A22" s="83">
        <v>14</v>
      </c>
      <c r="B22" s="83" t="s">
        <v>465</v>
      </c>
      <c r="C22" s="98" t="s">
        <v>466</v>
      </c>
      <c r="D22" s="99" t="s">
        <v>2</v>
      </c>
      <c r="E22" s="100">
        <v>27922</v>
      </c>
      <c r="F22" s="99" t="s">
        <v>19</v>
      </c>
      <c r="G22" s="83">
        <v>5</v>
      </c>
      <c r="H22" s="83">
        <v>1</v>
      </c>
      <c r="I22" s="83">
        <f t="shared" si="1"/>
        <v>6</v>
      </c>
      <c r="J22" s="83">
        <v>7</v>
      </c>
      <c r="K22" s="83">
        <v>76</v>
      </c>
      <c r="L22" s="111">
        <f t="shared" si="0"/>
        <v>13</v>
      </c>
      <c r="M22" s="98"/>
      <c r="O22" s="59"/>
    </row>
    <row r="23" spans="1:15" ht="15.75">
      <c r="A23" s="50">
        <v>15</v>
      </c>
      <c r="B23" s="50" t="s">
        <v>467</v>
      </c>
      <c r="C23" s="51" t="s">
        <v>468</v>
      </c>
      <c r="D23" s="52" t="s">
        <v>2</v>
      </c>
      <c r="E23" s="52" t="s">
        <v>469</v>
      </c>
      <c r="F23" s="52" t="s">
        <v>77</v>
      </c>
      <c r="G23" s="50">
        <v>0</v>
      </c>
      <c r="H23" s="50"/>
      <c r="I23" s="50">
        <v>0</v>
      </c>
      <c r="J23" s="50">
        <v>0</v>
      </c>
      <c r="K23" s="50">
        <v>0</v>
      </c>
      <c r="L23" s="124">
        <f t="shared" si="0"/>
        <v>0</v>
      </c>
      <c r="M23" s="94" t="s">
        <v>486</v>
      </c>
      <c r="O23" s="59"/>
    </row>
    <row r="24" spans="1:15" ht="15.75">
      <c r="A24" s="83">
        <v>16</v>
      </c>
      <c r="B24" s="83" t="s">
        <v>470</v>
      </c>
      <c r="C24" s="98" t="s">
        <v>471</v>
      </c>
      <c r="D24" s="99" t="s">
        <v>2</v>
      </c>
      <c r="E24" s="100">
        <v>30841</v>
      </c>
      <c r="F24" s="99" t="s">
        <v>77</v>
      </c>
      <c r="G24" s="83">
        <v>6</v>
      </c>
      <c r="H24" s="83">
        <v>1</v>
      </c>
      <c r="I24" s="83">
        <f t="shared" si="1"/>
        <v>7</v>
      </c>
      <c r="J24" s="83">
        <v>5.5</v>
      </c>
      <c r="K24" s="83">
        <v>77</v>
      </c>
      <c r="L24" s="111">
        <f t="shared" si="0"/>
        <v>12.5</v>
      </c>
      <c r="M24" s="98"/>
      <c r="O24" s="59"/>
    </row>
    <row r="25" spans="1:15" ht="15.75">
      <c r="A25" s="83">
        <v>17</v>
      </c>
      <c r="B25" s="83" t="s">
        <v>472</v>
      </c>
      <c r="C25" s="98" t="s">
        <v>473</v>
      </c>
      <c r="D25" s="99" t="s">
        <v>2</v>
      </c>
      <c r="E25" s="100">
        <v>30168</v>
      </c>
      <c r="F25" s="99" t="s">
        <v>46</v>
      </c>
      <c r="G25" s="83">
        <v>6</v>
      </c>
      <c r="H25" s="83">
        <v>1</v>
      </c>
      <c r="I25" s="83">
        <f t="shared" si="1"/>
        <v>7</v>
      </c>
      <c r="J25" s="83">
        <v>7.5</v>
      </c>
      <c r="K25" s="83">
        <v>67</v>
      </c>
      <c r="L25" s="111">
        <f t="shared" si="0"/>
        <v>14.5</v>
      </c>
      <c r="M25" s="98"/>
      <c r="O25" s="59"/>
    </row>
    <row r="26" spans="1:15" ht="15.75">
      <c r="A26" s="25">
        <v>18</v>
      </c>
      <c r="B26" s="25" t="s">
        <v>474</v>
      </c>
      <c r="C26" s="5" t="s">
        <v>475</v>
      </c>
      <c r="D26" s="4" t="s">
        <v>2</v>
      </c>
      <c r="E26" s="9" t="s">
        <v>476</v>
      </c>
      <c r="F26" s="4" t="s">
        <v>77</v>
      </c>
      <c r="G26" s="25">
        <v>5.5</v>
      </c>
      <c r="H26" s="25"/>
      <c r="I26" s="25">
        <f t="shared" si="1"/>
        <v>5.5</v>
      </c>
      <c r="J26" s="25">
        <v>7.5</v>
      </c>
      <c r="K26" s="25">
        <v>79</v>
      </c>
      <c r="L26" s="110">
        <f t="shared" si="0"/>
        <v>13</v>
      </c>
      <c r="M26" s="5"/>
      <c r="O26" s="60"/>
    </row>
    <row r="27" spans="1:15" ht="15.75">
      <c r="A27" s="101">
        <v>19</v>
      </c>
      <c r="B27" s="101" t="s">
        <v>477</v>
      </c>
      <c r="C27" s="102" t="s">
        <v>478</v>
      </c>
      <c r="D27" s="103" t="s">
        <v>2</v>
      </c>
      <c r="E27" s="104" t="s">
        <v>479</v>
      </c>
      <c r="F27" s="103" t="s">
        <v>26</v>
      </c>
      <c r="G27" s="101">
        <v>5.5</v>
      </c>
      <c r="H27" s="101">
        <v>1</v>
      </c>
      <c r="I27" s="83">
        <f t="shared" si="1"/>
        <v>6.5</v>
      </c>
      <c r="J27" s="101">
        <v>7</v>
      </c>
      <c r="K27" s="101">
        <v>78</v>
      </c>
      <c r="L27" s="111">
        <f t="shared" si="0"/>
        <v>13.5</v>
      </c>
      <c r="M27" s="102"/>
      <c r="O27" s="65"/>
    </row>
  </sheetData>
  <mergeCells count="12">
    <mergeCell ref="E6:E8"/>
    <mergeCell ref="F6:F8"/>
    <mergeCell ref="G7:I7"/>
    <mergeCell ref="A6:A8"/>
    <mergeCell ref="B6:B8"/>
    <mergeCell ref="C6:C8"/>
    <mergeCell ref="D6:D8"/>
    <mergeCell ref="J7:J8"/>
    <mergeCell ref="K7:K8"/>
    <mergeCell ref="L6:L8"/>
    <mergeCell ref="M6:M8"/>
    <mergeCell ref="G6:K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Vu Lam</dc:creator>
  <cp:keywords/>
  <dc:description/>
  <cp:lastModifiedBy>Duong Viet Phuong</cp:lastModifiedBy>
  <cp:lastPrinted>2010-10-05T00:43:27Z</cp:lastPrinted>
  <dcterms:created xsi:type="dcterms:W3CDTF">1999-04-12T17:14:06Z</dcterms:created>
  <dcterms:modified xsi:type="dcterms:W3CDTF">2010-10-06T03:49:54Z</dcterms:modified>
  <cp:category/>
  <cp:version/>
  <cp:contentType/>
  <cp:contentStatus/>
</cp:coreProperties>
</file>